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30. Surendranagar" sheetId="31" r:id="rId1"/>
  </sheets>
  <calcPr calcId="145621" refMode="R1C1"/>
</workbook>
</file>

<file path=xl/calcChain.xml><?xml version="1.0" encoding="utf-8"?>
<calcChain xmlns="http://schemas.openxmlformats.org/spreadsheetml/2006/main">
  <c r="K60" i="3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<sst xmlns="http://schemas.openxmlformats.org/spreadsheetml/2006/main" count="270" uniqueCount="139">
  <si>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</si>
  <si>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</si>
  <si>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</si>
  <si>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</si>
  <si>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</si>
  <si>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</si>
  <si>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</si>
  <si>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</si>
  <si>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</si>
  <si>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</si>
  <si>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</si>
  <si>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</si>
  <si>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</si>
  <si>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</si>
  <si>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</si>
  <si>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</si>
  <si>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</si>
  <si>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</si>
  <si>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</si>
  <si>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</si>
  <si>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</si>
  <si>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</si>
  <si>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</si>
  <si>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</si>
  <si>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</si>
  <si>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</si>
  <si>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</si>
  <si>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</si>
  <si>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</si>
  <si>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</si>
  <si>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</si>
  <si>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</si>
  <si>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</si>
  <si>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</si>
  <si>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</si>
  <si>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</si>
  <si>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</si>
  <si>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</si>
  <si>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</si>
  <si>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</si>
  <si>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</si>
  <si>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</si>
  <si>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</si>
  <si>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</si>
  <si>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</si>
  <si>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</si>
  <si>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</si>
  <si>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</si>
  <si>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</si>
  <si>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</si>
  <si>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</si>
  <si>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</si>
  <si>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</si>
  <si>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</si>
  <si>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</si>
  <si>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</si>
  <si>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</si>
  <si>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</si>
  <si>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</si>
  <si>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</si>
  <si>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</si>
  <si>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</si>
  <si>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</si>
  <si>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</si>
  <si>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</si>
  <si>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</si>
  <si>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</si>
  <si>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</si>
  <si>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</si>
  <si>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</si>
  <si>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</si>
  <si>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</si>
  <si>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</si>
  <si>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</si>
  <si>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</si>
  <si>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</si>
  <si>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</si>
  <si>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</si>
  <si>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</si>
  <si>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</si>
  <si>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</si>
  <si>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</si>
  <si>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</si>
  <si>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</si>
  <si>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</si>
  <si>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</si>
  <si>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</si>
  <si>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</si>
  <si>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</si>
  <si>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</si>
  <si>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</si>
  <si>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</si>
  <si>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</si>
  <si>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</si>
  <si>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</si>
  <si>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</si>
  <si>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</si>
  <si>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</si>
  <si>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</si>
  <si>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</si>
  <si>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</si>
  <si>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</si>
  <si>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</si>
  <si>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</si>
  <si>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</si>
  <si>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</si>
  <si>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</si>
  <si>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</si>
  <si>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</si>
  <si>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</si>
  <si>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</si>
  <si>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</si>
  <si>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</si>
  <si>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</si>
  <si>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</si>
  <si>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</si>
  <si>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</si>
  <si>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</si>
  <si>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</si>
  <si>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</si>
  <si>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</si>
  <si>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</si>
  <si>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</si>
  <si>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</si>
  <si>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</si>
  <si>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</si>
  <si>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</si>
  <si>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</si>
  <si>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</si>
  <si>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</si>
  <si>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</si>
  <si>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SURENDRANAGAR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</si>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</sst>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4" zoomScaleNormal="84" workbookViewId="0">
      <selection activeCell="E9" sqref="E9:G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930</v>
      </c>
      <c r="F5" s="48"/>
      <c r="G5" s="49"/>
      <c r="H5" s="47">
        <v>939</v>
      </c>
      <c r="I5" s="48"/>
      <c r="J5" s="49"/>
      <c r="K5" s="50">
        <v>908</v>
      </c>
      <c r="L5" s="51"/>
      <c r="M5" s="35"/>
      <c r="N5" s="35"/>
      <c r="O5" s="35"/>
    </row>
    <row r="6" spans="1:17" ht="29.25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29.25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29.25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29.25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9.25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9.25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9.25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9.25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9.25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9.25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9.25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29.25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29.25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29.25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29.25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29.25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29.25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29.25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29.25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29.25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29.25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29.25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29.25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29.25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27.75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27.7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72.13</v>
      </c>
      <c r="G31" s="55"/>
      <c r="H31" s="13" t="s">
        <v>66</v>
      </c>
      <c r="I31" s="77">
        <v>82.11</v>
      </c>
      <c r="J31" s="77"/>
      <c r="K31" s="35" t="s">
        <v>67</v>
      </c>
      <c r="L31" s="36">
        <v>61.45</v>
      </c>
      <c r="M31" s="35"/>
      <c r="N31" s="35"/>
      <c r="O31" s="35"/>
    </row>
    <row r="32" spans="1:15" ht="27.7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27.7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103.6</v>
      </c>
      <c r="F33" s="57"/>
      <c r="G33" s="57"/>
      <c r="H33" s="58"/>
      <c r="I33" s="56">
        <v>89.2</v>
      </c>
      <c r="J33" s="57"/>
      <c r="K33" s="57"/>
      <c r="L33" s="58"/>
      <c r="M33" s="59"/>
      <c r="N33" s="60"/>
      <c r="O33" s="60"/>
    </row>
    <row r="34" spans="1:20" ht="27.7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83.7</v>
      </c>
      <c r="F34" s="57"/>
      <c r="G34" s="57"/>
      <c r="H34" s="58"/>
      <c r="I34" s="56">
        <v>66.400000000000006</v>
      </c>
      <c r="J34" s="57"/>
      <c r="K34" s="57"/>
      <c r="L34" s="58"/>
      <c r="M34" s="59"/>
      <c r="N34" s="60"/>
      <c r="O34" s="60"/>
    </row>
    <row r="35" spans="1:20" ht="27.7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2.4</v>
      </c>
      <c r="F35" s="57"/>
      <c r="G35" s="57"/>
      <c r="H35" s="58"/>
      <c r="I35" s="56">
        <v>10.53</v>
      </c>
      <c r="J35" s="57"/>
      <c r="K35" s="57"/>
      <c r="L35" s="58"/>
      <c r="M35" s="28"/>
      <c r="N35" s="29"/>
      <c r="O35" s="29"/>
    </row>
    <row r="36" spans="1:20" ht="27.7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27</v>
      </c>
      <c r="F36" s="61"/>
      <c r="G36" s="61"/>
      <c r="H36" s="62"/>
      <c r="I36" s="56">
        <v>33</v>
      </c>
      <c r="J36" s="61"/>
      <c r="K36" s="61"/>
      <c r="L36" s="62"/>
      <c r="M36" s="59"/>
      <c r="N36" s="60"/>
      <c r="O36" s="60"/>
    </row>
    <row r="37" spans="1:20" ht="27.7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28</v>
      </c>
      <c r="F37" s="61"/>
      <c r="G37" s="61"/>
      <c r="H37" s="62"/>
      <c r="I37" s="56">
        <v>31</v>
      </c>
      <c r="J37" s="61"/>
      <c r="K37" s="61"/>
      <c r="L37" s="62"/>
      <c r="M37" s="59"/>
      <c r="N37" s="60"/>
      <c r="O37" s="60"/>
    </row>
    <row r="38" spans="1:20" ht="27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46.7</v>
      </c>
      <c r="F38" s="61"/>
      <c r="G38" s="61"/>
      <c r="H38" s="62"/>
      <c r="I38" s="56">
        <v>38.4</v>
      </c>
      <c r="J38" s="61"/>
      <c r="K38" s="61"/>
      <c r="L38" s="62"/>
      <c r="M38" s="59"/>
      <c r="N38" s="60"/>
      <c r="O38" s="60"/>
    </row>
    <row r="39" spans="1:20" ht="27.7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43.3</v>
      </c>
      <c r="F39" s="61"/>
      <c r="G39" s="61"/>
      <c r="H39" s="62"/>
      <c r="I39" s="56">
        <v>41.1</v>
      </c>
      <c r="J39" s="61"/>
      <c r="K39" s="61"/>
      <c r="L39" s="62"/>
      <c r="M39" s="59"/>
      <c r="N39" s="60"/>
      <c r="O39" s="60"/>
    </row>
    <row r="40" spans="1:20" ht="27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43.9</v>
      </c>
      <c r="F40" s="61"/>
      <c r="G40" s="61"/>
      <c r="H40" s="62"/>
      <c r="I40" s="56">
        <v>32</v>
      </c>
      <c r="J40" s="61"/>
      <c r="K40" s="61"/>
      <c r="L40" s="62"/>
      <c r="M40" s="59"/>
      <c r="N40" s="60"/>
      <c r="O40" s="60"/>
    </row>
    <row r="41" spans="1:20" ht="27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96.5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27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88.8</v>
      </c>
      <c r="F42" s="61"/>
      <c r="G42" s="61"/>
      <c r="H42" s="62"/>
      <c r="I42" s="56">
        <v>97.1</v>
      </c>
      <c r="J42" s="61"/>
      <c r="K42" s="61"/>
      <c r="L42" s="62"/>
      <c r="M42" s="59"/>
      <c r="N42" s="60"/>
      <c r="O42" s="60"/>
    </row>
    <row r="43" spans="1:20" ht="27.7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27.7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95.8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1.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342337</v>
      </c>
      <c r="F48" s="74"/>
      <c r="G48" s="74"/>
      <c r="H48" s="74">
        <v>241831</v>
      </c>
      <c r="I48" s="74"/>
      <c r="J48" s="74"/>
      <c r="K48" s="74">
        <v>100506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88.237029593646028</v>
      </c>
      <c r="F50" s="47">
        <v>302068</v>
      </c>
      <c r="G50" s="49"/>
      <c r="H50" s="16">
        <f>I50/$H$48*100</f>
        <v>85.453891353879357</v>
      </c>
      <c r="I50" s="47">
        <v>206654</v>
      </c>
      <c r="J50" s="49"/>
      <c r="K50" s="16">
        <f>L50/$K$48*100</f>
        <v>94.933635802837642</v>
      </c>
      <c r="L50" s="27">
        <v>95414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0.11363072060571894</v>
      </c>
      <c r="F51" s="47">
        <v>389</v>
      </c>
      <c r="G51" s="75"/>
      <c r="H51" s="16">
        <f t="shared" ref="H51:H52" si="1">I51/$H$48*100</f>
        <v>0.14762375377846512</v>
      </c>
      <c r="I51" s="47">
        <v>357</v>
      </c>
      <c r="J51" s="75"/>
      <c r="K51" s="16">
        <f t="shared" ref="K51:K52" si="2">L51/$K$48*100</f>
        <v>3.1838895190336898E-2</v>
      </c>
      <c r="L51" s="27">
        <v>32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1.3293917981404288</v>
      </c>
      <c r="F52" s="47">
        <v>4551</v>
      </c>
      <c r="G52" s="75"/>
      <c r="H52" s="16">
        <f t="shared" si="1"/>
        <v>1.7036690912248638</v>
      </c>
      <c r="I52" s="47">
        <v>4120</v>
      </c>
      <c r="J52" s="75"/>
      <c r="K52" s="16">
        <f t="shared" si="2"/>
        <v>0.42883011959485007</v>
      </c>
      <c r="L52" s="27">
        <v>431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342337</v>
      </c>
      <c r="F56" s="74"/>
      <c r="G56" s="74"/>
      <c r="H56" s="74">
        <v>241831</v>
      </c>
      <c r="I56" s="74"/>
      <c r="J56" s="74"/>
      <c r="K56" s="74">
        <v>100506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57.956049156240788</v>
      </c>
      <c r="F58" s="47">
        <v>198405</v>
      </c>
      <c r="G58" s="49"/>
      <c r="H58" s="16">
        <f>I58/$H$56*100</f>
        <v>49.353474120356779</v>
      </c>
      <c r="I58" s="47">
        <v>119352</v>
      </c>
      <c r="J58" s="75"/>
      <c r="K58" s="16">
        <f>L58/$K$56*100</f>
        <v>78.655005671303201</v>
      </c>
      <c r="L58" s="27">
        <v>79053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29.967546598819293</v>
      </c>
      <c r="F59" s="47">
        <v>102590</v>
      </c>
      <c r="G59" s="49"/>
      <c r="H59" s="16">
        <f t="shared" ref="H59:H60" si="4">I59/$H$56*100</f>
        <v>16.627727627971602</v>
      </c>
      <c r="I59" s="47">
        <v>40211</v>
      </c>
      <c r="J59" s="75"/>
      <c r="K59" s="16">
        <f t="shared" ref="K59:K60" si="5">L59/$K$56*100</f>
        <v>62.064951346188288</v>
      </c>
      <c r="L59" s="27">
        <v>62379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25.347829770080359</v>
      </c>
      <c r="F60" s="47">
        <v>86775</v>
      </c>
      <c r="G60" s="49"/>
      <c r="H60" s="16">
        <f t="shared" si="4"/>
        <v>29.610347722169617</v>
      </c>
      <c r="I60" s="47">
        <v>71607</v>
      </c>
      <c r="J60" s="75"/>
      <c r="K60" s="16">
        <f t="shared" si="5"/>
        <v>15.09163632021969</v>
      </c>
      <c r="L60" s="27">
        <v>15168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2.02</v>
      </c>
      <c r="F63" s="76"/>
      <c r="G63" s="76"/>
      <c r="H63" s="76">
        <v>1.71</v>
      </c>
      <c r="I63" s="76"/>
      <c r="J63" s="76"/>
      <c r="K63" s="76">
        <v>2.78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66.790000000000006</v>
      </c>
      <c r="F64" s="76"/>
      <c r="G64" s="76"/>
      <c r="H64" s="76">
        <v>65.19</v>
      </c>
      <c r="I64" s="76"/>
      <c r="J64" s="76"/>
      <c r="K64" s="76">
        <v>70.62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0.87</v>
      </c>
      <c r="F65" s="76"/>
      <c r="G65" s="76"/>
      <c r="H65" s="76">
        <v>0.31</v>
      </c>
      <c r="I65" s="76"/>
      <c r="J65" s="76"/>
      <c r="K65" s="76">
        <v>2.21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 Surendranagar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2015-10-20T10:51:48Z</dcterms:modified>
</cp:coreProperties>
</file>