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5. Panchkula" sheetId="28" r:id="rId1"/>
  </sheets>
  <definedNames>
    <definedName name="_xlnm.Print_Titles" localSheetId="0">'15. Panchkula'!$1:$2</definedName>
  </definedNames>
  <calcPr calcId="145621"/>
</workbook>
</file>

<file path=xl/calcChain.xml><?xml version="1.0" encoding="utf-8"?>
<calcChain xmlns="http://schemas.openxmlformats.org/spreadsheetml/2006/main">
  <c r="K60" i="2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<sst xmlns="http://schemas.openxmlformats.org/spreadsheetml/2006/main" count="274" uniqueCount="141">
  <si>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</si>
  <si>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</si>
  <si>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</si>
  <si>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</si>
  <si>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</si>
  <si>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</si>
  <si>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</si>
  <si>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</si>
  <si>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</si>
  <si>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</si>
  <si>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</si>
  <si>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</si>
  <si>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</si>
  <si>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</si>
  <si>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</si>
  <si>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</si>
  <si>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</si>
  <si>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</si>
  <si>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</si>
  <si>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</si>
  <si>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</si>
  <si>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</si>
  <si>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</si>
  <si>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</si>
  <si>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</si>
  <si>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</si>
  <si>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</si>
  <si>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</si>
  <si>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</si>
  <si>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</si>
  <si>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</si>
  <si>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</si>
  <si>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</si>
  <si>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</si>
  <si>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</si>
  <si>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</si>
  <si>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</si>
  <si>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</si>
  <si>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</si>
  <si>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</si>
  <si>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</si>
  <si>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</si>
  <si>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</si>
  <si>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</si>
  <si>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</si>
  <si>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</si>
  <si>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</si>
  <si>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</si>
  <si>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</si>
  <si>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</si>
  <si>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</si>
  <si>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</si>
  <si>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</si>
  <si>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</si>
  <si>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</si>
  <si>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</si>
  <si>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</si>
  <si>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</si>
  <si>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</si>
  <si>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</si>
  <si>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</si>
  <si>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</si>
  <si>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</si>
  <si>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</si>
  <si>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</si>
  <si>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</si>
  <si>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</si>
  <si>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</si>
  <si>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</si>
  <si>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</si>
  <si>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</si>
  <si>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</si>
  <si>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</si>
  <si>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</si>
  <si>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</si>
  <si>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</si>
  <si>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</si>
  <si>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</si>
  <si>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</si>
  <si>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</si>
  <si>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</si>
  <si>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</si>
  <si>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</si>
  <si>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</si>
  <si>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</si>
  <si>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</si>
  <si>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</si>
  <si>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</si>
  <si>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</si>
  <si>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</si>
  <si>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</si>
  <si>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</si>
  <si>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</si>
  <si>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</si>
  <si>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</si>
  <si>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</si>
  <si>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</si>
  <si>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</si>
  <si>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</si>
  <si>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</si>
  <si>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</si>
  <si>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</si>
  <si>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</si>
  <si>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</si>
  <si>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</si>
  <si>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</si>
  <si>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</si>
  <si>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</si>
  <si>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</si>
  <si>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</si>
  <si>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</si>
  <si>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</si>
  <si>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</si>
  <si>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</si>
  <si>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</si>
  <si>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</si>
  <si>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</si>
  <si>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</si>
  <si>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</si>
  <si>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</si>
  <si>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</si>
  <si>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</si>
  <si>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</si>
  <si>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</si>
  <si>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</si>
  <si>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</si>
  <si>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</si>
  <si>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</si>
  <si>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</si>
  <si>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</si>
  <si>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</si>
  <si>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</si>
  <si>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</si>
  <si>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PANCHKULA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</si>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</sst>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B59" sqref="B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873</v>
      </c>
      <c r="F5" s="57"/>
      <c r="G5" s="42"/>
      <c r="H5" s="41">
        <v>863</v>
      </c>
      <c r="I5" s="57"/>
      <c r="J5" s="42"/>
      <c r="K5" s="41">
        <v>881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1.5</v>
      </c>
      <c r="F6" s="69"/>
      <c r="G6" s="70"/>
      <c r="H6" s="68">
        <v>2.6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2.4</v>
      </c>
      <c r="F7" s="79"/>
      <c r="G7" s="80"/>
      <c r="H7" s="78">
        <v>2.6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57.7</v>
      </c>
      <c r="F8" s="69"/>
      <c r="G8" s="70"/>
      <c r="H8" s="68">
        <v>60.7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55</v>
      </c>
      <c r="F9" s="69"/>
      <c r="G9" s="70"/>
      <c r="H9" s="68">
        <v>58.8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16.600000000000001</v>
      </c>
      <c r="F10" s="69"/>
      <c r="G10" s="70"/>
      <c r="H10" s="68">
        <v>11.6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94.1</v>
      </c>
      <c r="F11" s="69"/>
      <c r="G11" s="70"/>
      <c r="H11" s="68">
        <v>93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5.2</v>
      </c>
      <c r="F12" s="69"/>
      <c r="G12" s="70"/>
      <c r="H12" s="68">
        <v>5.7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65.599999999999994</v>
      </c>
      <c r="F13" s="69"/>
      <c r="G13" s="70"/>
      <c r="H13" s="68">
        <v>68.3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6.3</v>
      </c>
      <c r="F14" s="69"/>
      <c r="G14" s="70"/>
      <c r="H14" s="68">
        <v>7.1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15</v>
      </c>
      <c r="F15" s="69"/>
      <c r="G15" s="70"/>
      <c r="H15" s="68">
        <v>13.8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45.5</v>
      </c>
      <c r="F16" s="69"/>
      <c r="G16" s="70"/>
      <c r="H16" s="68">
        <v>45.3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3</v>
      </c>
      <c r="F17" s="69"/>
      <c r="G17" s="70"/>
      <c r="H17" s="68">
        <v>3.2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40.6</v>
      </c>
      <c r="F18" s="74"/>
      <c r="G18" s="74"/>
      <c r="H18" s="74">
        <v>45.9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4.8</v>
      </c>
      <c r="F19" s="53"/>
      <c r="G19" s="53"/>
      <c r="H19" s="53">
        <v>8.1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40</v>
      </c>
      <c r="F20" s="53"/>
      <c r="G20" s="53"/>
      <c r="H20" s="53">
        <v>40.700000000000003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2</v>
      </c>
      <c r="F21" s="53"/>
      <c r="G21" s="53"/>
      <c r="H21" s="53">
        <v>2.8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22.5</v>
      </c>
      <c r="F22" s="54"/>
      <c r="G22" s="54"/>
      <c r="H22" s="54">
        <v>21.7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3">
        <v>26</v>
      </c>
      <c r="F23" s="53"/>
      <c r="G23" s="53"/>
      <c r="H23" s="54">
        <v>24.9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0</v>
      </c>
      <c r="F24" s="53"/>
      <c r="G24" s="53"/>
      <c r="H24" s="53">
        <v>0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8.6999999999999993</v>
      </c>
      <c r="F25" s="53"/>
      <c r="G25" s="53"/>
      <c r="H25" s="53">
        <v>16.5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73.900000000000006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95.7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57.1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81.88</v>
      </c>
      <c r="G31" s="71"/>
      <c r="H31" s="14" t="s">
        <v>67</v>
      </c>
      <c r="I31" s="71">
        <v>87.04</v>
      </c>
      <c r="J31" s="71"/>
      <c r="K31" s="14" t="s">
        <v>68</v>
      </c>
      <c r="L31" s="26">
        <v>75.989999999999995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116.1</v>
      </c>
      <c r="F33" s="65"/>
      <c r="G33" s="65"/>
      <c r="H33" s="66"/>
      <c r="I33" s="61">
        <v>93.8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93.3</v>
      </c>
      <c r="F34" s="65"/>
      <c r="G34" s="65"/>
      <c r="H34" s="66"/>
      <c r="I34" s="61">
        <v>69.7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3.2</v>
      </c>
      <c r="F35" s="62"/>
      <c r="G35" s="62"/>
      <c r="H35" s="63"/>
      <c r="I35" s="61">
        <v>3.23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33</v>
      </c>
      <c r="F36" s="62"/>
      <c r="G36" s="62"/>
      <c r="H36" s="63"/>
      <c r="I36" s="61">
        <v>17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25</v>
      </c>
      <c r="F37" s="62"/>
      <c r="G37" s="62"/>
      <c r="H37" s="63"/>
      <c r="I37" s="61">
        <v>24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48.4</v>
      </c>
      <c r="F38" s="62"/>
      <c r="G38" s="62"/>
      <c r="H38" s="63"/>
      <c r="I38" s="61">
        <v>48.3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64.3</v>
      </c>
      <c r="F39" s="62"/>
      <c r="G39" s="62"/>
      <c r="H39" s="63"/>
      <c r="I39" s="61">
        <v>56.5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11.3</v>
      </c>
      <c r="F40" s="62"/>
      <c r="G40" s="62"/>
      <c r="H40" s="63"/>
      <c r="I40" s="61">
        <v>12.9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97.7</v>
      </c>
      <c r="F41" s="65"/>
      <c r="G41" s="65"/>
      <c r="H41" s="66"/>
      <c r="I41" s="61">
        <v>94.1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94.4</v>
      </c>
      <c r="F42" s="62"/>
      <c r="G42" s="62"/>
      <c r="H42" s="63"/>
      <c r="I42" s="61">
        <v>89.3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95.5</v>
      </c>
      <c r="F44" s="62"/>
      <c r="G44" s="62"/>
      <c r="H44" s="63"/>
      <c r="I44" s="61">
        <v>92.9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98.9</v>
      </c>
      <c r="F47" s="53"/>
      <c r="G47" s="53"/>
      <c r="H47" s="53">
        <v>98.8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110236</v>
      </c>
      <c r="F48" s="56"/>
      <c r="G48" s="56"/>
      <c r="H48" s="56">
        <v>42651</v>
      </c>
      <c r="I48" s="56"/>
      <c r="J48" s="56"/>
      <c r="K48" s="56">
        <v>67585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36"/>
      <c r="R49" s="36"/>
      <c r="S49" s="36"/>
      <c r="T49" s="36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93.848651983018243</v>
      </c>
      <c r="F50" s="41">
        <v>103455</v>
      </c>
      <c r="G50" s="42"/>
      <c r="H50" s="17">
        <f>I50/H48*100</f>
        <v>90.234695552273109</v>
      </c>
      <c r="I50" s="41">
        <v>38486</v>
      </c>
      <c r="J50" s="42"/>
      <c r="K50" s="17">
        <f>L50/K48*100</f>
        <v>96.129318635791961</v>
      </c>
      <c r="L50" s="33">
        <v>64969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0.6331869806596756</v>
      </c>
      <c r="F51" s="41">
        <v>698</v>
      </c>
      <c r="G51" s="43"/>
      <c r="H51" s="17">
        <f>I51/H48*100</f>
        <v>1.5896461982134065</v>
      </c>
      <c r="I51" s="41">
        <v>678</v>
      </c>
      <c r="J51" s="43"/>
      <c r="K51" s="17">
        <f>L51/K48*100</f>
        <v>2.9592365169786194E-2</v>
      </c>
      <c r="L51" s="33">
        <v>20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0.44903661235893905</v>
      </c>
      <c r="F52" s="41">
        <v>495</v>
      </c>
      <c r="G52" s="43"/>
      <c r="H52" s="17">
        <f>I52/H48*100</f>
        <v>0.54394973154205062</v>
      </c>
      <c r="I52" s="41">
        <v>232</v>
      </c>
      <c r="J52" s="43"/>
      <c r="K52" s="17">
        <f>L52/K48*100</f>
        <v>0.38913960198268843</v>
      </c>
      <c r="L52" s="33">
        <v>263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99.7</v>
      </c>
      <c r="F55" s="53"/>
      <c r="G55" s="53"/>
      <c r="H55" s="53">
        <v>99.7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110236</v>
      </c>
      <c r="F56" s="56"/>
      <c r="G56" s="56"/>
      <c r="H56" s="56">
        <v>42651</v>
      </c>
      <c r="I56" s="56"/>
      <c r="J56" s="56"/>
      <c r="K56" s="56">
        <v>67585</v>
      </c>
      <c r="L56" s="56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74.562756268369682</v>
      </c>
      <c r="F58" s="41">
        <v>82195</v>
      </c>
      <c r="G58" s="42"/>
      <c r="H58" s="17">
        <f>I58/H56*100</f>
        <v>60.605847459614083</v>
      </c>
      <c r="I58" s="41">
        <v>25849</v>
      </c>
      <c r="J58" s="43"/>
      <c r="K58" s="17">
        <f>L58/K56*100</f>
        <v>83.370570392838644</v>
      </c>
      <c r="L58" s="35">
        <v>56346</v>
      </c>
      <c r="M58" s="29"/>
      <c r="N58" s="29"/>
      <c r="O58" s="30"/>
      <c r="Q58" s="36"/>
      <c r="R58" s="36"/>
      <c r="S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68.02587176602924</v>
      </c>
      <c r="F59" s="41">
        <v>74989</v>
      </c>
      <c r="G59" s="42"/>
      <c r="H59" s="17">
        <f>I59/H56*100</f>
        <v>53.255492251060929</v>
      </c>
      <c r="I59" s="41">
        <v>22714</v>
      </c>
      <c r="J59" s="43"/>
      <c r="K59" s="17">
        <f>L59/K56*100</f>
        <v>77.347044462528672</v>
      </c>
      <c r="L59" s="35">
        <v>52275</v>
      </c>
      <c r="M59" s="29"/>
      <c r="N59" s="29"/>
      <c r="O59" s="30"/>
      <c r="Q59" s="36"/>
      <c r="R59" s="36"/>
      <c r="S59" s="36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1.7761892666642476</v>
      </c>
      <c r="F60" s="41">
        <v>1958</v>
      </c>
      <c r="G60" s="42"/>
      <c r="H60" s="17">
        <f>I60/H56*100</f>
        <v>2.7760193195939133</v>
      </c>
      <c r="I60" s="41">
        <v>1184</v>
      </c>
      <c r="J60" s="43"/>
      <c r="K60" s="17">
        <f>L60/K56*100</f>
        <v>1.1452245320707257</v>
      </c>
      <c r="L60" s="33">
        <v>774</v>
      </c>
      <c r="M60" s="29"/>
      <c r="N60" s="29"/>
      <c r="O60" s="30"/>
      <c r="Q60" s="36"/>
      <c r="R60" s="36"/>
      <c r="S60" s="36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7.14</v>
      </c>
      <c r="F63" s="37"/>
      <c r="G63" s="37"/>
      <c r="H63" s="37">
        <v>5.5</v>
      </c>
      <c r="I63" s="37"/>
      <c r="J63" s="37"/>
      <c r="K63" s="37">
        <v>8.18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55.28</v>
      </c>
      <c r="F64" s="37"/>
      <c r="G64" s="37"/>
      <c r="H64" s="37">
        <v>62.91</v>
      </c>
      <c r="I64" s="37"/>
      <c r="J64" s="37"/>
      <c r="K64" s="37">
        <v>50.47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16.89</v>
      </c>
      <c r="F65" s="37"/>
      <c r="G65" s="37"/>
      <c r="H65" s="37">
        <v>1.68</v>
      </c>
      <c r="I65" s="37"/>
      <c r="J65" s="37"/>
      <c r="K65" s="37">
        <v>26.48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 Panchkula</vt:lpstr>
      <vt:lpstr>'15. Panchkula'!Print_Titles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2015-10-20T06:48:36Z</dcterms:modified>
</cp:coreProperties>
</file>