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9. Sirsa" sheetId="32" r:id="rId1"/>
  </sheets>
  <definedNames>
    <definedName name="_xlnm.Print_Titles" localSheetId="0">'19. Sirsa'!$1:$2</definedName>
  </definedNames>
  <calcPr calcId="145621"/>
</workbook>
</file>

<file path=xl/calcChain.xml><?xml version="1.0" encoding="utf-8"?>
<calcChain xmlns="http://schemas.openxmlformats.org/spreadsheetml/2006/main">
  <c r="K60" i="3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<sst xmlns="http://schemas.openxmlformats.org/spreadsheetml/2006/main" count="274" uniqueCount="141">
  <si>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</si>
  <si>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</si>
  <si>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</si>
  <si>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</si>
  <si>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</si>
  <si>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</si>
  <si>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</si>
  <si>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</si>
  <si>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</si>
  <si>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</si>
  <si>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</si>
  <si>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</si>
  <si>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</si>
  <si>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</si>
  <si>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</si>
  <si>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</si>
  <si>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</si>
  <si>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</si>
  <si>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</si>
  <si>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</si>
  <si>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</si>
  <si>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</si>
  <si>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</si>
  <si>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</si>
  <si>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</si>
  <si>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</si>
  <si>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</si>
  <si>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</si>
  <si>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</si>
  <si>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</si>
  <si>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</si>
  <si>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</si>
  <si>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</si>
  <si>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</si>
  <si>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</si>
  <si>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</si>
  <si>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</si>
  <si>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</si>
  <si>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</si>
  <si>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</si>
  <si>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</si>
  <si>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</si>
  <si>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</si>
  <si>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</si>
  <si>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</si>
  <si>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</si>
  <si>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</si>
  <si>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</si>
  <si>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</si>
  <si>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</si>
  <si>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</si>
  <si>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</si>
  <si>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</si>
  <si>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</si>
  <si>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</si>
  <si>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</si>
  <si>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</si>
  <si>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</si>
  <si>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</si>
  <si>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</si>
  <si>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</si>
  <si>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</si>
  <si>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</si>
  <si>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</si>
  <si>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</si>
  <si>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</si>
  <si>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</si>
  <si>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</si>
  <si>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</si>
  <si>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</si>
  <si>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</si>
  <si>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</si>
  <si>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</si>
  <si>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</si>
  <si>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</si>
  <si>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</si>
  <si>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</si>
  <si>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</si>
  <si>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</si>
  <si>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</si>
  <si>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</si>
  <si>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</si>
  <si>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</si>
  <si>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</si>
  <si>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</si>
  <si>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</si>
  <si>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</si>
  <si>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</si>
  <si>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</si>
  <si>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</si>
  <si>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</si>
  <si>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</si>
  <si>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</si>
  <si>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</si>
  <si>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</si>
  <si>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</si>
  <si>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</si>
  <si>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</si>
  <si>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</si>
  <si>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</si>
  <si>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</si>
  <si>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</si>
  <si>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</si>
  <si>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</si>
  <si>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</si>
  <si>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</si>
  <si>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</si>
  <si>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</si>
  <si>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</si>
  <si>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</si>
  <si>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</si>
  <si>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</si>
  <si>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</si>
  <si>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</si>
  <si>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</si>
  <si>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</si>
  <si>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</si>
  <si>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</si>
  <si>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</si>
  <si>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</si>
  <si>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</si>
  <si>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</si>
  <si>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</si>
  <si>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</si>
  <si>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</si>
  <si>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</si>
  <si>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</si>
  <si>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</si>
  <si>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</si>
  <si>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</si>
  <si>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</si>
  <si>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</si>
  <si>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</si>
  <si>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SIRSA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</si>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</sst>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5" activePane="bottomRight" state="frozen"/>
      <selection sqref="A1:L1"/>
      <selection pane="topRight" sqref="A1:L1"/>
      <selection pane="bottomLeft" sqref="A1:L1"/>
      <selection pane="bottomRight" activeCell="B61" sqref="B61:O6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897</v>
      </c>
      <c r="F5" s="57"/>
      <c r="G5" s="42"/>
      <c r="H5" s="41">
        <v>898</v>
      </c>
      <c r="I5" s="57"/>
      <c r="J5" s="42"/>
      <c r="K5" s="41">
        <v>896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3.1</v>
      </c>
      <c r="F6" s="69"/>
      <c r="G6" s="70"/>
      <c r="H6" s="68">
        <v>3.2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3</v>
      </c>
      <c r="F7" s="79"/>
      <c r="G7" s="80"/>
      <c r="H7" s="78">
        <v>3.2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67.3</v>
      </c>
      <c r="F8" s="69"/>
      <c r="G8" s="70"/>
      <c r="H8" s="68">
        <v>67.400000000000006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64.099999999999994</v>
      </c>
      <c r="F9" s="69"/>
      <c r="G9" s="70"/>
      <c r="H9" s="68">
        <v>64.099999999999994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14.7</v>
      </c>
      <c r="F10" s="69"/>
      <c r="G10" s="70"/>
      <c r="H10" s="68">
        <v>15.1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70.099999999999994</v>
      </c>
      <c r="F11" s="69"/>
      <c r="G11" s="70"/>
      <c r="H11" s="68">
        <v>66.5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19.399999999999999</v>
      </c>
      <c r="F12" s="69"/>
      <c r="G12" s="70"/>
      <c r="H12" s="68">
        <v>19.8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51.9</v>
      </c>
      <c r="F13" s="69"/>
      <c r="G13" s="70"/>
      <c r="H13" s="68">
        <v>55.1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11.8</v>
      </c>
      <c r="F14" s="69"/>
      <c r="G14" s="70"/>
      <c r="H14" s="68">
        <v>11.8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17</v>
      </c>
      <c r="F15" s="69"/>
      <c r="G15" s="70"/>
      <c r="H15" s="68">
        <v>17.100000000000001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67.5</v>
      </c>
      <c r="F16" s="69"/>
      <c r="G16" s="70"/>
      <c r="H16" s="68">
        <v>68.3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6.7</v>
      </c>
      <c r="F17" s="69"/>
      <c r="G17" s="70"/>
      <c r="H17" s="68">
        <v>8.1999999999999993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55.2</v>
      </c>
      <c r="F18" s="74"/>
      <c r="G18" s="74"/>
      <c r="H18" s="74">
        <v>56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4</v>
      </c>
      <c r="F19" s="53"/>
      <c r="G19" s="53"/>
      <c r="H19" s="53">
        <v>4.4000000000000004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54.7</v>
      </c>
      <c r="F20" s="53"/>
      <c r="G20" s="53"/>
      <c r="H20" s="53">
        <v>52.7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4.2</v>
      </c>
      <c r="F21" s="53"/>
      <c r="G21" s="53"/>
      <c r="H21" s="53">
        <v>4.0999999999999996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20.7</v>
      </c>
      <c r="F22" s="54"/>
      <c r="G22" s="54"/>
      <c r="H22" s="54">
        <v>20.3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23.6</v>
      </c>
      <c r="F23" s="54"/>
      <c r="G23" s="54"/>
      <c r="H23" s="54">
        <v>23.4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5.9</v>
      </c>
      <c r="F24" s="53"/>
      <c r="G24" s="53"/>
      <c r="H24" s="53">
        <v>6.8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18.399999999999999</v>
      </c>
      <c r="F25" s="53"/>
      <c r="G25" s="53"/>
      <c r="H25" s="53">
        <v>19.7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88.6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72.7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83.3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68.819999999999993</v>
      </c>
      <c r="G31" s="71"/>
      <c r="H31" s="14" t="s">
        <v>67</v>
      </c>
      <c r="I31" s="71">
        <v>76.430000000000007</v>
      </c>
      <c r="J31" s="71"/>
      <c r="K31" s="14" t="s">
        <v>68</v>
      </c>
      <c r="L31" s="26">
        <v>60.4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108.6</v>
      </c>
      <c r="F33" s="65"/>
      <c r="G33" s="65"/>
      <c r="H33" s="66"/>
      <c r="I33" s="61">
        <v>99.7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84.1</v>
      </c>
      <c r="F34" s="65"/>
      <c r="G34" s="65"/>
      <c r="H34" s="66"/>
      <c r="I34" s="61">
        <v>71.7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>
        <v>2.9</v>
      </c>
      <c r="F35" s="62"/>
      <c r="G35" s="62"/>
      <c r="H35" s="63"/>
      <c r="I35" s="61">
        <v>5.01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32</v>
      </c>
      <c r="F36" s="62"/>
      <c r="G36" s="62"/>
      <c r="H36" s="63"/>
      <c r="I36" s="61">
        <v>20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25</v>
      </c>
      <c r="F37" s="62"/>
      <c r="G37" s="62"/>
      <c r="H37" s="63"/>
      <c r="I37" s="61">
        <v>28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49.2</v>
      </c>
      <c r="F38" s="62"/>
      <c r="G38" s="62"/>
      <c r="H38" s="63"/>
      <c r="I38" s="61">
        <v>53.7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40.1</v>
      </c>
      <c r="F39" s="62"/>
      <c r="G39" s="62"/>
      <c r="H39" s="63"/>
      <c r="I39" s="61">
        <v>31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4.0999999999999996</v>
      </c>
      <c r="F40" s="62"/>
      <c r="G40" s="62"/>
      <c r="H40" s="63"/>
      <c r="I40" s="61">
        <v>4.8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94.2</v>
      </c>
      <c r="F41" s="65"/>
      <c r="G41" s="65"/>
      <c r="H41" s="66"/>
      <c r="I41" s="61">
        <v>92.5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75.599999999999994</v>
      </c>
      <c r="F42" s="62"/>
      <c r="G42" s="62"/>
      <c r="H42" s="63"/>
      <c r="I42" s="61">
        <v>95.4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99.7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99</v>
      </c>
      <c r="F44" s="62"/>
      <c r="G44" s="62"/>
      <c r="H44" s="63"/>
      <c r="I44" s="61">
        <v>95.2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97.7</v>
      </c>
      <c r="F47" s="53"/>
      <c r="G47" s="53"/>
      <c r="H47" s="53">
        <v>96.8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240217</v>
      </c>
      <c r="F48" s="56"/>
      <c r="G48" s="56"/>
      <c r="H48" s="56">
        <v>178789</v>
      </c>
      <c r="I48" s="56"/>
      <c r="J48" s="56"/>
      <c r="K48" s="56">
        <v>61428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36"/>
      <c r="R49" s="36"/>
      <c r="S49" s="36"/>
      <c r="T49" s="36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7">
        <f>F50/E48*100</f>
        <v>89.721793211970848</v>
      </c>
      <c r="F50" s="41">
        <v>215527</v>
      </c>
      <c r="G50" s="42"/>
      <c r="H50" s="17">
        <f>I50/H48*100</f>
        <v>87.328638786502523</v>
      </c>
      <c r="I50" s="41">
        <v>156134</v>
      </c>
      <c r="J50" s="42"/>
      <c r="K50" s="17">
        <f>L50/K48*100</f>
        <v>96.687178485381267</v>
      </c>
      <c r="L50" s="35">
        <v>59393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7">
        <f>F51/E48*100</f>
        <v>0.18649804135427553</v>
      </c>
      <c r="F51" s="41">
        <v>448</v>
      </c>
      <c r="G51" s="43"/>
      <c r="H51" s="17">
        <f>I51/H48*100</f>
        <v>0.18681238778672066</v>
      </c>
      <c r="I51" s="41">
        <v>334</v>
      </c>
      <c r="J51" s="43"/>
      <c r="K51" s="17">
        <f>L51/K48*100</f>
        <v>0.1855831217034577</v>
      </c>
      <c r="L51" s="33">
        <v>114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7">
        <f>F52/E48*100</f>
        <v>0.64941282257292365</v>
      </c>
      <c r="F52" s="41">
        <v>1560</v>
      </c>
      <c r="G52" s="43"/>
      <c r="H52" s="17">
        <f>I52/H48*100</f>
        <v>0.71480907662104498</v>
      </c>
      <c r="I52" s="41">
        <v>1278</v>
      </c>
      <c r="J52" s="43"/>
      <c r="K52" s="17">
        <f>L52/K48*100</f>
        <v>0.45907403789802692</v>
      </c>
      <c r="L52" s="33">
        <v>282</v>
      </c>
      <c r="M52" s="31"/>
      <c r="N52" s="31"/>
      <c r="O52" s="32"/>
      <c r="R52" s="18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99.2</v>
      </c>
      <c r="F55" s="53"/>
      <c r="G55" s="53"/>
      <c r="H55" s="53">
        <v>98.9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240217</v>
      </c>
      <c r="F56" s="56"/>
      <c r="G56" s="56"/>
      <c r="H56" s="56">
        <v>178789</v>
      </c>
      <c r="I56" s="56"/>
      <c r="J56" s="56"/>
      <c r="K56" s="56">
        <v>61428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  <c r="Q57" s="36"/>
      <c r="R57" s="36"/>
      <c r="S57" s="3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7">
        <f>F58/E56*100</f>
        <v>81.827680805271896</v>
      </c>
      <c r="F58" s="41">
        <v>196564</v>
      </c>
      <c r="G58" s="42"/>
      <c r="H58" s="17">
        <f>I58/H56*100</f>
        <v>78.659201628735559</v>
      </c>
      <c r="I58" s="41">
        <v>140634</v>
      </c>
      <c r="J58" s="43"/>
      <c r="K58" s="17">
        <f>L58/K56*100</f>
        <v>91.049684183108681</v>
      </c>
      <c r="L58" s="35">
        <v>55930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7">
        <f>F59/E56*100</f>
        <v>69.308167198824407</v>
      </c>
      <c r="F59" s="41">
        <v>166490</v>
      </c>
      <c r="G59" s="42"/>
      <c r="H59" s="17">
        <f>I59/H56*100</f>
        <v>67.198765024693913</v>
      </c>
      <c r="I59" s="41">
        <v>120144</v>
      </c>
      <c r="J59" s="43"/>
      <c r="K59" s="17">
        <f>L59/K56*100</f>
        <v>75.447678583056586</v>
      </c>
      <c r="L59" s="35">
        <v>46346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7">
        <f>F60/E56*100</f>
        <v>5.7002626791609252</v>
      </c>
      <c r="F60" s="41">
        <v>13693</v>
      </c>
      <c r="G60" s="42"/>
      <c r="H60" s="17">
        <f>I60/H56*100</f>
        <v>5.6614221232849902</v>
      </c>
      <c r="I60" s="41">
        <v>10122</v>
      </c>
      <c r="J60" s="43"/>
      <c r="K60" s="17">
        <f>L60/K56*100</f>
        <v>5.8133098912548027</v>
      </c>
      <c r="L60" s="33">
        <v>3571</v>
      </c>
      <c r="M60" s="29"/>
      <c r="N60" s="29"/>
      <c r="O60" s="30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3.29</v>
      </c>
      <c r="F63" s="37"/>
      <c r="G63" s="37"/>
      <c r="H63" s="37">
        <v>2.74</v>
      </c>
      <c r="I63" s="37"/>
      <c r="J63" s="37"/>
      <c r="K63" s="37">
        <v>4.8899999999999997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68.88</v>
      </c>
      <c r="F64" s="37"/>
      <c r="G64" s="37"/>
      <c r="H64" s="37">
        <v>69.260000000000005</v>
      </c>
      <c r="I64" s="37"/>
      <c r="J64" s="37"/>
      <c r="K64" s="37">
        <v>67.760000000000005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2.62</v>
      </c>
      <c r="F65" s="37"/>
      <c r="G65" s="37"/>
      <c r="H65" s="37">
        <v>1.19</v>
      </c>
      <c r="I65" s="37"/>
      <c r="J65" s="37"/>
      <c r="K65" s="37">
        <v>6.76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19. Sirsa</vt:lpstr>
      <vt:lpstr>'19. Sirsa'!Print_Titles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2015-10-20T06:49:16Z</dcterms:modified>
</cp:coreProperties>
</file>