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2. Badgam" sheetId="7" r:id="rId1"/>
  </sheets>
  <calcPr calcId="145621" refMode="R1C1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<sst xmlns="http://schemas.openxmlformats.org/spreadsheetml/2006/main" count="322" uniqueCount="141">
  <si>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</si>
  <si>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</si>
  <si>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</si>
  <si>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</si>
  <si>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</si>
  <si>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</si>
  <si>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</si>
  <si>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</si>
  <si>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</si>
  <si>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</si>
  <si>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</si>
  <si>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</si>
  <si>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</si>
  <si>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</si>
  <si>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</si>
  <si>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</si>
  <si>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</si>
  <si>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</si>
  <si>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</si>
  <si>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</si>
  <si>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</si>
  <si>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</si>
  <si>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</si>
  <si>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</si>
  <si>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</si>
  <si>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</si>
  <si>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</si>
  <si>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</si>
  <si>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</si>
  <si>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</si>
  <si>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</si>
  <si>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</si>
  <si>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</si>
  <si>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</si>
  <si>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</si>
  <si>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</si>
  <si>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</si>
  <si>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</si>
  <si>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</si>
  <si>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</si>
  <si>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</si>
  <si>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</si>
  <si>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</si>
  <si>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</si>
  <si>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</si>
  <si>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</si>
  <si>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</si>
  <si>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</si>
  <si>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</si>
  <si>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</si>
  <si>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</si>
  <si>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</si>
  <si>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</si>
  <si>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</si>
  <si>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</si>
  <si>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</si>
  <si>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</si>
  <si>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</si>
  <si>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</si>
  <si>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</si>
  <si>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</si>
  <si>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</si>
  <si>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</si>
  <si>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</si>
  <si>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</si>
  <si>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</si>
  <si>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</si>
  <si>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</si>
  <si>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</si>
  <si>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</si>
  <si>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</si>
  <si>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</si>
  <si>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</si>
  <si>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</si>
  <si>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</si>
  <si>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</si>
  <si>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</si>
  <si>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</si>
  <si>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</si>
  <si>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</si>
  <si>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</si>
  <si>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</si>
  <si>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</si>
  <si>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</si>
  <si>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</si>
  <si>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</si>
  <si>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</si>
  <si>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</si>
  <si>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</si>
  <si>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</si>
  <si>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</si>
  <si>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</si>
  <si>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</si>
  <si>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</si>
  <si>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</si>
  <si>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</si>
  <si>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</si>
  <si>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</si>
  <si>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</si>
  <si>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</si>
  <si>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</si>
  <si>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</si>
  <si>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</si>
  <si>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</si>
  <si>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</si>
  <si>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</si>
  <si>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</si>
  <si>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</si>
  <si>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</si>
  <si>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</si>
  <si>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</si>
  <si>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</si>
  <si>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</si>
  <si>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</si>
  <si>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</si>
  <si>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</si>
  <si>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</si>
  <si>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</si>
  <si>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</si>
  <si>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</si>
  <si>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</si>
  <si>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</si>
  <si>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</si>
  <si>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</si>
  <si>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</si>
  <si>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</si>
  <si>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</si>
  <si>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</si>
  <si>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</si>
  <si>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</si>
  <si>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</si>
  <si>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</si>
  <si>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</si>
  <si>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</si>
  <si>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</si>
  <si>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</si>
  <si>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</si>
  <si>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</si>
  <si>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</si>
  <si>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</si>
  <si>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BADGAM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</si>
</sst>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F57" sqref="F57:G57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28"/>
      <c r="N1" s="28"/>
      <c r="O1" s="1"/>
    </row>
    <row r="2" spans="1:17" s="5" customFormat="1" ht="40.5" customHeight="1">
      <c r="A2" s="29" t="s">
        <v>0</v>
      </c>
      <c r="B2" s="3"/>
      <c r="C2" s="29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6.75" customHeight="1">
      <c r="A3" s="33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6.75" customHeight="1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30"/>
      <c r="N4" s="30"/>
      <c r="O4" s="31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3">
        <v>894</v>
      </c>
      <c r="F5" s="54"/>
      <c r="G5" s="55"/>
      <c r="H5" s="53">
        <v>910</v>
      </c>
      <c r="I5" s="54"/>
      <c r="J5" s="55"/>
      <c r="K5" s="53">
        <v>791</v>
      </c>
      <c r="L5" s="55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 t="s">
        <v>131</v>
      </c>
      <c r="D6" s="10" t="s">
        <v>132</v>
      </c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0">
      <c r="A7" s="8" t="s">
        <v>16</v>
      </c>
      <c r="B7" s="9" t="s">
        <v>17</v>
      </c>
      <c r="C7" s="9" t="s">
        <v>131</v>
      </c>
      <c r="D7" s="10" t="s">
        <v>132</v>
      </c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0">
      <c r="A8" s="8" t="s">
        <v>18</v>
      </c>
      <c r="B8" s="9" t="s">
        <v>19</v>
      </c>
      <c r="C8" s="9" t="s">
        <v>131</v>
      </c>
      <c r="D8" s="10" t="s">
        <v>132</v>
      </c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0">
      <c r="A9" s="8" t="s">
        <v>20</v>
      </c>
      <c r="B9" s="9" t="s">
        <v>21</v>
      </c>
      <c r="C9" s="9" t="s">
        <v>131</v>
      </c>
      <c r="D9" s="10" t="s">
        <v>132</v>
      </c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0">
      <c r="A12" s="8" t="s">
        <v>26</v>
      </c>
      <c r="B12" s="8" t="s">
        <v>27</v>
      </c>
      <c r="C12" s="9" t="s">
        <v>131</v>
      </c>
      <c r="D12" s="10" t="s">
        <v>132</v>
      </c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 t="s">
        <v>131</v>
      </c>
      <c r="D16" s="10" t="s">
        <v>132</v>
      </c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 t="s">
        <v>131</v>
      </c>
      <c r="D22" s="10" t="s">
        <v>132</v>
      </c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 t="s">
        <v>131</v>
      </c>
      <c r="D23" s="10" t="s">
        <v>132</v>
      </c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8"/>
    </row>
    <row r="30" spans="1:18" s="6" customFormat="1" ht="36.75" customHeight="1">
      <c r="A30" s="33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8">
        <v>56.08</v>
      </c>
      <c r="G31" s="58"/>
      <c r="H31" s="20" t="s">
        <v>66</v>
      </c>
      <c r="I31" s="58">
        <v>66.3</v>
      </c>
      <c r="J31" s="58"/>
      <c r="K31" s="20" t="s">
        <v>67</v>
      </c>
      <c r="L31" s="21">
        <v>44.85</v>
      </c>
      <c r="M31" s="11"/>
      <c r="N31" s="11"/>
      <c r="O31" s="11"/>
      <c r="R31" s="1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55.7</v>
      </c>
      <c r="F33" s="60"/>
      <c r="G33" s="60"/>
      <c r="H33" s="61"/>
      <c r="I33" s="59">
        <v>53.9</v>
      </c>
      <c r="J33" s="60"/>
      <c r="K33" s="60"/>
      <c r="L33" s="61"/>
      <c r="M33" s="62"/>
      <c r="N33" s="63"/>
      <c r="O33" s="6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38.9</v>
      </c>
      <c r="F34" s="60"/>
      <c r="G34" s="60"/>
      <c r="H34" s="61"/>
      <c r="I34" s="59">
        <v>39</v>
      </c>
      <c r="J34" s="60"/>
      <c r="K34" s="60"/>
      <c r="L34" s="61"/>
      <c r="M34" s="62"/>
      <c r="N34" s="63"/>
      <c r="O34" s="6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>
        <v>15.4</v>
      </c>
      <c r="F35" s="64"/>
      <c r="G35" s="64"/>
      <c r="H35" s="65"/>
      <c r="I35" s="59">
        <v>10.46</v>
      </c>
      <c r="J35" s="64"/>
      <c r="K35" s="64"/>
      <c r="L35" s="65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12</v>
      </c>
      <c r="F36" s="60"/>
      <c r="G36" s="60"/>
      <c r="H36" s="61"/>
      <c r="I36" s="59">
        <v>8</v>
      </c>
      <c r="J36" s="64"/>
      <c r="K36" s="64"/>
      <c r="L36" s="65"/>
      <c r="M36" s="62"/>
      <c r="N36" s="63"/>
      <c r="O36" s="6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11</v>
      </c>
      <c r="F37" s="60"/>
      <c r="G37" s="60"/>
      <c r="H37" s="61"/>
      <c r="I37" s="59">
        <v>14</v>
      </c>
      <c r="J37" s="64"/>
      <c r="K37" s="64"/>
      <c r="L37" s="65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50.6</v>
      </c>
      <c r="F38" s="60"/>
      <c r="G38" s="60"/>
      <c r="H38" s="61"/>
      <c r="I38" s="59">
        <v>85</v>
      </c>
      <c r="J38" s="64"/>
      <c r="K38" s="64"/>
      <c r="L38" s="65"/>
      <c r="M38" s="62"/>
      <c r="N38" s="63"/>
      <c r="O38" s="6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31</v>
      </c>
      <c r="F39" s="64"/>
      <c r="G39" s="64"/>
      <c r="H39" s="65"/>
      <c r="I39" s="59">
        <v>89.6</v>
      </c>
      <c r="J39" s="64"/>
      <c r="K39" s="64"/>
      <c r="L39" s="65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67.900000000000006</v>
      </c>
      <c r="F40" s="64"/>
      <c r="G40" s="64"/>
      <c r="H40" s="65"/>
      <c r="I40" s="59">
        <v>90.9</v>
      </c>
      <c r="J40" s="64"/>
      <c r="K40" s="64"/>
      <c r="L40" s="65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100</v>
      </c>
      <c r="F41" s="60"/>
      <c r="G41" s="60"/>
      <c r="H41" s="61"/>
      <c r="I41" s="59">
        <v>90</v>
      </c>
      <c r="J41" s="60"/>
      <c r="K41" s="60"/>
      <c r="L41" s="61"/>
      <c r="M41" s="25"/>
      <c r="N41" s="34"/>
      <c r="O41" s="34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100</v>
      </c>
      <c r="F42" s="64"/>
      <c r="G42" s="64"/>
      <c r="H42" s="65"/>
      <c r="I42" s="59">
        <v>100</v>
      </c>
      <c r="J42" s="64"/>
      <c r="K42" s="64"/>
      <c r="L42" s="65"/>
      <c r="M42" s="62"/>
      <c r="N42" s="63"/>
      <c r="O42" s="6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99.1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8.3000000000000007</v>
      </c>
      <c r="F44" s="64"/>
      <c r="G44" s="64"/>
      <c r="H44" s="65"/>
      <c r="I44" s="59">
        <v>18.2</v>
      </c>
      <c r="J44" s="64"/>
      <c r="K44" s="64"/>
      <c r="L44" s="65"/>
      <c r="M44" s="62"/>
      <c r="N44" s="63"/>
      <c r="O44" s="63"/>
    </row>
    <row r="45" spans="1:20" s="6" customFormat="1" ht="36.75" customHeight="1">
      <c r="A45" s="33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6.75" customHeight="1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8" t="s">
        <v>15</v>
      </c>
      <c r="F47" s="49"/>
      <c r="G47" s="50"/>
      <c r="H47" s="48" t="s">
        <v>15</v>
      </c>
      <c r="I47" s="49"/>
      <c r="J47" s="50"/>
      <c r="K47" s="75" t="s">
        <v>15</v>
      </c>
      <c r="L47" s="75"/>
      <c r="M47" s="76"/>
      <c r="N47" s="76"/>
      <c r="O47" s="76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7">
        <v>99219</v>
      </c>
      <c r="F48" s="77"/>
      <c r="G48" s="77"/>
      <c r="H48" s="77">
        <v>86083</v>
      </c>
      <c r="I48" s="77"/>
      <c r="J48" s="77"/>
      <c r="K48" s="77">
        <v>13136</v>
      </c>
      <c r="L48" s="77"/>
      <c r="M48" s="72"/>
      <c r="N48" s="73"/>
      <c r="O48" s="74"/>
      <c r="Q48" s="23"/>
      <c r="R48" s="23"/>
      <c r="S48" s="23"/>
      <c r="T48" s="23"/>
    </row>
    <row r="49" spans="1:20" s="6" customFormat="1" ht="60">
      <c r="A49" s="7"/>
      <c r="B49" s="45"/>
      <c r="C49" s="46"/>
      <c r="D49" s="69"/>
      <c r="E49" s="32" t="s">
        <v>109</v>
      </c>
      <c r="F49" s="70" t="s">
        <v>110</v>
      </c>
      <c r="G49" s="71"/>
      <c r="H49" s="32" t="s">
        <v>111</v>
      </c>
      <c r="I49" s="70" t="s">
        <v>110</v>
      </c>
      <c r="J49" s="71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90.899928441125184</v>
      </c>
      <c r="F50" s="53">
        <v>90190</v>
      </c>
      <c r="G50" s="55"/>
      <c r="H50" s="24">
        <f>I50/H48*100</f>
        <v>89.829583076797974</v>
      </c>
      <c r="I50" s="53">
        <v>77328</v>
      </c>
      <c r="J50" s="55"/>
      <c r="K50" s="24">
        <f>L50/K48*100</f>
        <v>97.914129110840449</v>
      </c>
      <c r="L50" s="37">
        <v>12862</v>
      </c>
      <c r="M50" s="72"/>
      <c r="N50" s="73"/>
      <c r="O50" s="74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1.4140436811497796</v>
      </c>
      <c r="F51" s="53">
        <v>1403</v>
      </c>
      <c r="G51" s="78"/>
      <c r="H51" s="24">
        <f>I51/H48*100</f>
        <v>1.6193673547622645</v>
      </c>
      <c r="I51" s="53">
        <v>1394</v>
      </c>
      <c r="J51" s="78"/>
      <c r="K51" s="24">
        <f>L51/K48*100</f>
        <v>6.8514007308160776E-2</v>
      </c>
      <c r="L51" s="37">
        <v>9</v>
      </c>
      <c r="M51" s="35"/>
      <c r="N51" s="35"/>
      <c r="O51" s="36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0.40314859049174051</v>
      </c>
      <c r="F52" s="53">
        <v>400</v>
      </c>
      <c r="G52" s="78"/>
      <c r="H52" s="24">
        <f>I52/H48*100</f>
        <v>0.43911109045920793</v>
      </c>
      <c r="I52" s="53">
        <v>378</v>
      </c>
      <c r="J52" s="78"/>
      <c r="K52" s="24">
        <f>L52/K48*100</f>
        <v>0.16747868453105969</v>
      </c>
      <c r="L52" s="37">
        <v>22</v>
      </c>
      <c r="M52" s="35"/>
      <c r="N52" s="35"/>
      <c r="O52" s="36"/>
      <c r="R52" s="15"/>
    </row>
    <row r="53" spans="1:20" s="6" customFormat="1" ht="18.75">
      <c r="A53" s="33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6" customFormat="1" ht="18.75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8" t="s">
        <v>15</v>
      </c>
      <c r="F55" s="49"/>
      <c r="G55" s="50"/>
      <c r="H55" s="48" t="s">
        <v>15</v>
      </c>
      <c r="I55" s="49"/>
      <c r="J55" s="50"/>
      <c r="K55" s="75" t="s">
        <v>15</v>
      </c>
      <c r="L55" s="75"/>
      <c r="M55" s="76"/>
      <c r="N55" s="76"/>
      <c r="O55" s="76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77">
        <v>99219</v>
      </c>
      <c r="F56" s="77"/>
      <c r="G56" s="77"/>
      <c r="H56" s="77">
        <v>86083</v>
      </c>
      <c r="I56" s="77"/>
      <c r="J56" s="77"/>
      <c r="K56" s="77">
        <v>13136</v>
      </c>
      <c r="L56" s="77"/>
      <c r="M56" s="72"/>
      <c r="N56" s="73"/>
      <c r="O56" s="74"/>
    </row>
    <row r="57" spans="1:20" s="6" customFormat="1" ht="60">
      <c r="A57" s="7"/>
      <c r="B57" s="45"/>
      <c r="C57" s="46"/>
      <c r="D57" s="69"/>
      <c r="E57" s="32" t="s">
        <v>124</v>
      </c>
      <c r="F57" s="70" t="s">
        <v>110</v>
      </c>
      <c r="G57" s="71"/>
      <c r="H57" s="32" t="s">
        <v>125</v>
      </c>
      <c r="I57" s="70" t="s">
        <v>110</v>
      </c>
      <c r="J57" s="71"/>
      <c r="K57" s="32" t="s">
        <v>126</v>
      </c>
      <c r="L57" s="32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51.762263276187028</v>
      </c>
      <c r="F58" s="53">
        <v>51358</v>
      </c>
      <c r="G58" s="55"/>
      <c r="H58" s="24">
        <f>I58/H56*100</f>
        <v>48.308028298270273</v>
      </c>
      <c r="I58" s="53">
        <v>41585</v>
      </c>
      <c r="J58" s="78"/>
      <c r="K58" s="24">
        <f>L58/K56*100</f>
        <v>74.398599269183919</v>
      </c>
      <c r="L58" s="38">
        <v>9773</v>
      </c>
      <c r="M58" s="26"/>
      <c r="N58" s="26"/>
      <c r="O58" s="27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22.091534887471152</v>
      </c>
      <c r="F59" s="53">
        <v>21919</v>
      </c>
      <c r="G59" s="55"/>
      <c r="H59" s="24">
        <f>I59/H56*100</f>
        <v>17.3007446301825</v>
      </c>
      <c r="I59" s="53">
        <v>14893</v>
      </c>
      <c r="J59" s="78"/>
      <c r="K59" s="24">
        <f>L59/K56*100</f>
        <v>53.486601705237511</v>
      </c>
      <c r="L59" s="38">
        <v>7026</v>
      </c>
      <c r="M59" s="26"/>
      <c r="N59" s="26"/>
      <c r="O59" s="27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22.169140991140811</v>
      </c>
      <c r="F60" s="53">
        <v>21996</v>
      </c>
      <c r="G60" s="55"/>
      <c r="H60" s="24">
        <f>I60/H56*100</f>
        <v>23.06959562282913</v>
      </c>
      <c r="I60" s="53">
        <v>19859</v>
      </c>
      <c r="J60" s="78"/>
      <c r="K60" s="24">
        <f>L60/K56*100</f>
        <v>16.268270401948843</v>
      </c>
      <c r="L60" s="38">
        <v>2137</v>
      </c>
      <c r="M60" s="26"/>
      <c r="N60" s="26"/>
      <c r="O60" s="27"/>
      <c r="Q60" s="23"/>
      <c r="R60" s="23"/>
      <c r="S60" s="23"/>
    </row>
    <row r="61" spans="1:20" s="6" customFormat="1" ht="36.75" customHeight="1">
      <c r="A61" s="33" t="s">
        <v>119</v>
      </c>
      <c r="B61" s="42" t="s">
        <v>133</v>
      </c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2"/>
    </row>
    <row r="62" spans="1:20" ht="30" customHeight="1">
      <c r="B62" s="62"/>
      <c r="C62" s="66"/>
      <c r="D62" s="67"/>
      <c r="E62" s="70" t="s">
        <v>6</v>
      </c>
      <c r="F62" s="79"/>
      <c r="G62" s="80"/>
      <c r="H62" s="70" t="s">
        <v>7</v>
      </c>
      <c r="I62" s="79"/>
      <c r="J62" s="80"/>
      <c r="K62" s="70" t="s">
        <v>8</v>
      </c>
      <c r="L62" s="80"/>
    </row>
    <row r="63" spans="1:20" ht="30">
      <c r="A63" s="8" t="s">
        <v>134</v>
      </c>
      <c r="B63" s="8" t="s">
        <v>135</v>
      </c>
      <c r="C63" s="8" t="s">
        <v>11</v>
      </c>
      <c r="D63" s="10" t="s">
        <v>12</v>
      </c>
      <c r="E63" s="83">
        <v>2.5299999999999998</v>
      </c>
      <c r="F63" s="84"/>
      <c r="G63" s="85"/>
      <c r="H63" s="83">
        <v>2.4900000000000002</v>
      </c>
      <c r="I63" s="84"/>
      <c r="J63" s="85"/>
      <c r="K63" s="83">
        <v>2.78</v>
      </c>
      <c r="L63" s="85"/>
    </row>
    <row r="64" spans="1:20" ht="30">
      <c r="A64" s="8" t="s">
        <v>136</v>
      </c>
      <c r="B64" s="8" t="s">
        <v>137</v>
      </c>
      <c r="C64" s="8" t="s">
        <v>11</v>
      </c>
      <c r="D64" s="10" t="s">
        <v>12</v>
      </c>
      <c r="E64" s="83">
        <v>66.3</v>
      </c>
      <c r="F64" s="84"/>
      <c r="G64" s="85"/>
      <c r="H64" s="83">
        <v>64.430000000000007</v>
      </c>
      <c r="I64" s="84"/>
      <c r="J64" s="85"/>
      <c r="K64" s="83">
        <v>78.59</v>
      </c>
      <c r="L64" s="85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83">
        <v>2.0099999999999998</v>
      </c>
      <c r="F65" s="84"/>
      <c r="G65" s="85"/>
      <c r="H65" s="83">
        <v>1.51</v>
      </c>
      <c r="I65" s="84"/>
      <c r="J65" s="85"/>
      <c r="K65" s="83">
        <v>5.31</v>
      </c>
      <c r="L65" s="85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Badgam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2015-10-19T08:25:34Z</dcterms:modified>
</cp:coreProperties>
</file>