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11. Jamtara" sheetId="25" r:id="rId1"/>
  </sheets>
  <calcPr calcId="145621"/>
</workbook>
</file>

<file path=xl/calcChain.xml><?xml version="1.0" encoding="utf-8"?>
<calcChain xmlns="http://schemas.openxmlformats.org/spreadsheetml/2006/main">
  <c r="K60" i="2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<sst xmlns="http://schemas.openxmlformats.org/spreadsheetml/2006/main" count="270" uniqueCount="139">
  <si>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</si>
  <si>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</si>
  <si>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</si>
  <si>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</si>
  <si>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</si>
  <si>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</si>
  <si>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</si>
  <si>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</si>
  <si>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</si>
  <si>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</si>
  <si>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</si>
  <si>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</si>
  <si>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</si>
  <si>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</si>
  <si>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</si>
  <si>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</si>
  <si>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</si>
  <si>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</si>
  <si>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</si>
  <si>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</si>
  <si>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</si>
  <si>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</si>
  <si>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</si>
  <si>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</si>
  <si>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</si>
  <si>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</si>
  <si>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</si>
  <si>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</si>
  <si>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</si>
  <si>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</si>
  <si>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</si>
  <si>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</si>
  <si>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</si>
  <si>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</si>
  <si>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</si>
  <si>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</si>
  <si>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</si>
  <si>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</si>
  <si>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</si>
  <si>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</si>
  <si>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</si>
  <si>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</si>
  <si>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</si>
  <si>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</si>
  <si>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</si>
  <si>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</si>
  <si>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</si>
  <si>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</si>
  <si>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</si>
  <si>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</si>
  <si>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</si>
  <si>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</si>
  <si>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</si>
  <si>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</si>
  <si>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</si>
  <si>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</si>
  <si>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</si>
  <si>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</si>
  <si>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</si>
  <si>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</si>
  <si>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</si>
  <si>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</si>
  <si>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</si>
  <si>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</si>
  <si>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</si>
  <si>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</si>
  <si>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</si>
  <si>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</si>
  <si>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</si>
  <si>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</si>
  <si>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</si>
  <si>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</si>
  <si>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</si>
  <si>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</si>
  <si>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</si>
  <si>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</si>
  <si>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</si>
  <si>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</si>
  <si>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</si>
  <si>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</si>
  <si>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</si>
  <si>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</si>
  <si>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</si>
  <si>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</si>
  <si>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</si>
  <si>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</si>
  <si>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</si>
  <si>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</si>
  <si>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</si>
  <si>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</si>
  <si>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</si>
  <si>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</si>
  <si>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</si>
  <si>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</si>
  <si>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</si>
  <si>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</si>
  <si>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</si>
  <si>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</si>
  <si>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</si>
  <si>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</si>
  <si>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</si>
  <si>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</si>
  <si>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</si>
  <si>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</si>
  <si>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</si>
  <si>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</si>
  <si>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</si>
  <si>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</si>
  <si>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</si>
  <si>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</si>
  <si>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</si>
  <si>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</si>
  <si>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</si>
  <si>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</si>
  <si>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</si>
  <si>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</si>
  <si>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</si>
  <si>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</si>
  <si>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</si>
  <si>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</si>
  <si>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</si>
  <si>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</si>
  <si>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</si>
  <si>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</si>
  <si>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</si>
  <si>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</si>
  <si>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</si>
  <si>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</si>
  <si>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</si>
  <si>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</si>
  <si>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</si>
  <si>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JHARKHAND; DISTRICT: JAMTARA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</si>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</sst>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954</v>
      </c>
      <c r="F5" s="60"/>
      <c r="G5" s="61"/>
      <c r="H5" s="59">
        <v>959</v>
      </c>
      <c r="I5" s="60"/>
      <c r="J5" s="61"/>
      <c r="K5" s="59">
        <v>904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/>
      <c r="E8" s="54" t="s">
        <v>15</v>
      </c>
      <c r="F8" s="55"/>
      <c r="G8" s="56"/>
      <c r="H8" s="54" t="s">
        <v>15</v>
      </c>
      <c r="I8" s="55"/>
      <c r="J8" s="56"/>
      <c r="K8" s="57" t="s">
        <v>15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/>
      <c r="E9" s="54" t="s">
        <v>15</v>
      </c>
      <c r="F9" s="55"/>
      <c r="G9" s="56"/>
      <c r="H9" s="54" t="s">
        <v>15</v>
      </c>
      <c r="I9" s="55"/>
      <c r="J9" s="56"/>
      <c r="K9" s="57" t="s">
        <v>15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/>
      <c r="E10" s="54" t="s">
        <v>15</v>
      </c>
      <c r="F10" s="55"/>
      <c r="G10" s="56"/>
      <c r="H10" s="54" t="s">
        <v>15</v>
      </c>
      <c r="I10" s="55"/>
      <c r="J10" s="56"/>
      <c r="K10" s="57" t="s">
        <v>15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/>
      <c r="E11" s="54" t="s">
        <v>15</v>
      </c>
      <c r="F11" s="55"/>
      <c r="G11" s="56"/>
      <c r="H11" s="54" t="s">
        <v>15</v>
      </c>
      <c r="I11" s="55"/>
      <c r="J11" s="56"/>
      <c r="K11" s="57" t="s">
        <v>15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/>
      <c r="E12" s="54" t="s">
        <v>15</v>
      </c>
      <c r="F12" s="55"/>
      <c r="G12" s="56"/>
      <c r="H12" s="54" t="s">
        <v>15</v>
      </c>
      <c r="I12" s="55"/>
      <c r="J12" s="56"/>
      <c r="K12" s="57" t="s">
        <v>15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/>
      <c r="E22" s="54" t="s">
        <v>15</v>
      </c>
      <c r="F22" s="55"/>
      <c r="G22" s="56"/>
      <c r="H22" s="54" t="s">
        <v>15</v>
      </c>
      <c r="I22" s="55"/>
      <c r="J22" s="56"/>
      <c r="K22" s="57" t="s">
        <v>15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/>
      <c r="E23" s="54" t="s">
        <v>15</v>
      </c>
      <c r="F23" s="55"/>
      <c r="G23" s="56"/>
      <c r="H23" s="54" t="s">
        <v>15</v>
      </c>
      <c r="I23" s="55"/>
      <c r="J23" s="56"/>
      <c r="K23" s="57" t="s">
        <v>15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/>
      <c r="E24" s="54" t="s">
        <v>15</v>
      </c>
      <c r="F24" s="55"/>
      <c r="G24" s="56"/>
      <c r="H24" s="54" t="s">
        <v>15</v>
      </c>
      <c r="I24" s="55"/>
      <c r="J24" s="56"/>
      <c r="K24" s="57" t="s">
        <v>15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/>
      <c r="E25" s="54" t="s">
        <v>15</v>
      </c>
      <c r="F25" s="55"/>
      <c r="G25" s="56"/>
      <c r="H25" s="54" t="s">
        <v>15</v>
      </c>
      <c r="I25" s="55"/>
      <c r="J25" s="56"/>
      <c r="K25" s="57" t="s">
        <v>15</v>
      </c>
      <c r="L25" s="58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64.59</v>
      </c>
      <c r="G31" s="64"/>
      <c r="H31" s="14" t="s">
        <v>66</v>
      </c>
      <c r="I31" s="64">
        <v>76.459999999999994</v>
      </c>
      <c r="J31" s="64"/>
      <c r="K31" s="14" t="s">
        <v>67</v>
      </c>
      <c r="L31" s="34">
        <v>52.15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104</v>
      </c>
      <c r="F33" s="66"/>
      <c r="G33" s="66"/>
      <c r="H33" s="67"/>
      <c r="I33" s="65">
        <v>89.1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100</v>
      </c>
      <c r="F34" s="66"/>
      <c r="G34" s="66"/>
      <c r="H34" s="67"/>
      <c r="I34" s="65">
        <v>84.1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1.8</v>
      </c>
      <c r="F35" s="66"/>
      <c r="G35" s="66"/>
      <c r="H35" s="67"/>
      <c r="I35" s="65">
        <v>8.2100000000000009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30</v>
      </c>
      <c r="F36" s="68"/>
      <c r="G36" s="68"/>
      <c r="H36" s="69"/>
      <c r="I36" s="65">
        <v>0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19</v>
      </c>
      <c r="F37" s="68"/>
      <c r="G37" s="68"/>
      <c r="H37" s="69"/>
      <c r="I37" s="65">
        <v>0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50</v>
      </c>
      <c r="F38" s="68"/>
      <c r="G38" s="68"/>
      <c r="H38" s="69"/>
      <c r="I38" s="65">
        <v>0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29.1</v>
      </c>
      <c r="F39" s="68"/>
      <c r="G39" s="68"/>
      <c r="H39" s="69"/>
      <c r="I39" s="65">
        <v>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56.7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99.9</v>
      </c>
      <c r="F41" s="66"/>
      <c r="G41" s="66"/>
      <c r="H41" s="67"/>
      <c r="I41" s="65">
        <v>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99.9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99</v>
      </c>
      <c r="F43" s="68"/>
      <c r="G43" s="68"/>
      <c r="H43" s="69"/>
      <c r="I43" s="65">
        <v>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11.4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150103</v>
      </c>
      <c r="F48" s="73"/>
      <c r="G48" s="73"/>
      <c r="H48" s="73">
        <v>135540</v>
      </c>
      <c r="I48" s="73"/>
      <c r="J48" s="73"/>
      <c r="K48" s="73">
        <v>14563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32.923392603745427</v>
      </c>
      <c r="F50" s="59">
        <v>49419</v>
      </c>
      <c r="G50" s="61"/>
      <c r="H50" s="18">
        <f>I50/$H$48*100</f>
        <v>27.530618267670061</v>
      </c>
      <c r="I50" s="59">
        <v>37315</v>
      </c>
      <c r="J50" s="61"/>
      <c r="K50" s="18">
        <f>L50/$K$48*100</f>
        <v>83.114742841447509</v>
      </c>
      <c r="L50" s="24">
        <v>12104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0.21052210815240202</v>
      </c>
      <c r="F51" s="59">
        <v>316</v>
      </c>
      <c r="G51" s="74"/>
      <c r="H51" s="18">
        <f t="shared" ref="H51:H52" si="1">I51/$H$48*100</f>
        <v>0.22207466430573999</v>
      </c>
      <c r="I51" s="59">
        <v>301</v>
      </c>
      <c r="J51" s="74"/>
      <c r="K51" s="18">
        <f t="shared" ref="K51:K52" si="2">L51/$K$48*100</f>
        <v>0.10300075533887249</v>
      </c>
      <c r="L51" s="24">
        <v>15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3.7973924571794035E-2</v>
      </c>
      <c r="F52" s="59">
        <v>57</v>
      </c>
      <c r="G52" s="74"/>
      <c r="H52" s="18">
        <f t="shared" si="1"/>
        <v>2.9511583296443857E-2</v>
      </c>
      <c r="I52" s="59">
        <v>40</v>
      </c>
      <c r="J52" s="74"/>
      <c r="K52" s="18">
        <f t="shared" si="2"/>
        <v>0.11673418938405548</v>
      </c>
      <c r="L52" s="24">
        <v>17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150103</v>
      </c>
      <c r="F56" s="73"/>
      <c r="G56" s="73"/>
      <c r="H56" s="73">
        <v>135540</v>
      </c>
      <c r="I56" s="73"/>
      <c r="J56" s="73"/>
      <c r="K56" s="73">
        <v>14563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13.695262586357368</v>
      </c>
      <c r="F58" s="59">
        <v>20557</v>
      </c>
      <c r="G58" s="61"/>
      <c r="H58" s="18">
        <f>I58/$H$56*100</f>
        <v>8.6195956913088381</v>
      </c>
      <c r="I58" s="59">
        <v>11683</v>
      </c>
      <c r="J58" s="74"/>
      <c r="K58" s="18">
        <f>L58/$K$56*100</f>
        <v>60.935246858476965</v>
      </c>
      <c r="L58" s="24">
        <v>8874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0.28913479410804582</v>
      </c>
      <c r="F59" s="59">
        <v>434</v>
      </c>
      <c r="G59" s="61"/>
      <c r="H59" s="18">
        <f t="shared" ref="H59:H60" si="4">I59/$H$56*100</f>
        <v>6.8614431164231951E-2</v>
      </c>
      <c r="I59" s="59">
        <v>93</v>
      </c>
      <c r="J59" s="74"/>
      <c r="K59" s="18">
        <f t="shared" ref="K59:K60" si="5">L59/$K$56*100</f>
        <v>2.3415505047037013</v>
      </c>
      <c r="L59" s="24">
        <v>341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0.12791216697867466</v>
      </c>
      <c r="F60" s="59">
        <v>192</v>
      </c>
      <c r="G60" s="61"/>
      <c r="H60" s="18">
        <f t="shared" si="4"/>
        <v>4.1316216615021391E-2</v>
      </c>
      <c r="I60" s="59">
        <v>56</v>
      </c>
      <c r="J60" s="74"/>
      <c r="K60" s="18">
        <f t="shared" si="5"/>
        <v>0.93387351507244387</v>
      </c>
      <c r="L60" s="24">
        <v>136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132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133</v>
      </c>
      <c r="B63" s="9" t="s">
        <v>134</v>
      </c>
      <c r="C63" s="9" t="s">
        <v>11</v>
      </c>
      <c r="D63" s="11" t="s">
        <v>12</v>
      </c>
      <c r="E63" s="35">
        <v>1.58</v>
      </c>
      <c r="F63" s="35"/>
      <c r="G63" s="35"/>
      <c r="H63" s="35">
        <v>1.54</v>
      </c>
      <c r="I63" s="35"/>
      <c r="J63" s="35"/>
      <c r="K63" s="35">
        <v>2.0299999999999998</v>
      </c>
      <c r="L63" s="35"/>
    </row>
    <row r="64" spans="1:18" ht="36" customHeight="1">
      <c r="A64" s="9" t="s">
        <v>135</v>
      </c>
      <c r="B64" s="9" t="s">
        <v>136</v>
      </c>
      <c r="C64" s="9" t="s">
        <v>11</v>
      </c>
      <c r="D64" s="11" t="s">
        <v>12</v>
      </c>
      <c r="E64" s="35">
        <v>34.71</v>
      </c>
      <c r="F64" s="35"/>
      <c r="G64" s="35"/>
      <c r="H64" s="35">
        <v>30.97</v>
      </c>
      <c r="I64" s="35"/>
      <c r="J64" s="35"/>
      <c r="K64" s="35">
        <v>69.48</v>
      </c>
      <c r="L64" s="35"/>
    </row>
    <row r="65" spans="1:12" ht="34.5" customHeight="1">
      <c r="A65" s="9" t="s">
        <v>137</v>
      </c>
      <c r="B65" s="9" t="s">
        <v>138</v>
      </c>
      <c r="C65" s="9" t="s">
        <v>11</v>
      </c>
      <c r="D65" s="11" t="s">
        <v>12</v>
      </c>
      <c r="E65" s="35">
        <v>0.54</v>
      </c>
      <c r="F65" s="35"/>
      <c r="G65" s="35"/>
      <c r="H65" s="35">
        <v>0.35</v>
      </c>
      <c r="I65" s="35"/>
      <c r="J65" s="35"/>
      <c r="K65" s="35">
        <v>2.2799999999999998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 Jamtara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2015-10-20T07:13:16Z</dcterms:modified>
</cp:coreProperties>
</file>