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 tabRatio="961"/>
  </bookViews>
  <sheets>
    <sheet name="13. Kodarma" sheetId="27" r:id="rId1"/>
  </sheets>
  <calcPr calcId="145621"/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<sst xmlns="http://schemas.openxmlformats.org/spreadsheetml/2006/main" count="261" uniqueCount="141">
  <si>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</si>
  <si>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</si>
  <si>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</si>
  <si>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</si>
  <si>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</si>
  <si>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</si>
  <si>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</si>
  <si>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</si>
  <si>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</si>
  <si>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</si>
  <si>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</si>
  <si>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</si>
  <si>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</si>
  <si>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</si>
  <si>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</si>
  <si>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</si>
  <si>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</si>
  <si>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</si>
  <si>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</si>
  <si>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</si>
  <si>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</si>
  <si>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</si>
  <si>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</si>
  <si>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</si>
  <si>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</si>
  <si>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</si>
  <si>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</si>
  <si>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</si>
  <si>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</si>
  <si>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</si>
  <si>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</si>
  <si>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</si>
  <si>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</si>
  <si>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</si>
  <si>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</si>
  <si>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</si>
  <si>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</si>
  <si>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</si>
  <si>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</si>
  <si>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</si>
  <si>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</si>
  <si>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</si>
  <si>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</si>
  <si>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</si>
  <si>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</si>
  <si>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</si>
  <si>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</si>
  <si>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</si>
  <si>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</si>
  <si>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</si>
  <si>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</si>
  <si>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</si>
  <si>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</si>
  <si>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</si>
  <si>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</si>
  <si>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</si>
  <si>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</si>
  <si>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</si>
  <si>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</si>
  <si>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</si>
  <si>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</si>
  <si>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</si>
  <si>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</si>
  <si>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</si>
  <si>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</si>
  <si>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</si>
  <si>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</si>
  <si>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</si>
  <si>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</si>
  <si>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</si>
  <si>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</si>
  <si>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</si>
  <si>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</si>
  <si>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</si>
  <si>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</si>
  <si>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</si>
  <si>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</si>
  <si>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</si>
  <si>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</si>
  <si>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</si>
  <si>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</si>
  <si>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</si>
  <si>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</si>
  <si>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</si>
  <si>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</si>
  <si>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</si>
  <si>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</si>
  <si>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</si>
  <si>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</si>
  <si>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</si>
  <si>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</si>
  <si>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</si>
  <si>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</si>
  <si>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</si>
  <si>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</si>
  <si>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</si>
  <si>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</si>
  <si>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</si>
  <si>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</si>
  <si>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</si>
  <si>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</si>
  <si>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</si>
  <si>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</si>
  <si>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</si>
  <si>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</si>
  <si>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</si>
  <si>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</si>
  <si>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</si>
  <si>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</si>
  <si>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</si>
  <si>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</si>
  <si>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</si>
  <si>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</si>
  <si>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</si>
  <si>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</si>
  <si>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</si>
  <si>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</si>
  <si>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</si>
  <si>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</si>
  <si>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</si>
  <si>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</si>
  <si>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</si>
  <si>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</si>
  <si>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</si>
  <si>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</si>
  <si>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</si>
  <si>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</si>
  <si>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</si>
  <si>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</si>
  <si>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</si>
  <si>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</si>
  <si>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</si>
  <si>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</si>
  <si>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KODARMA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</si>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</sst>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3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5" t="s">
        <v>6</v>
      </c>
      <c r="F4" s="55"/>
      <c r="G4" s="55"/>
      <c r="H4" s="55" t="s">
        <v>7</v>
      </c>
      <c r="I4" s="55"/>
      <c r="J4" s="55"/>
      <c r="K4" s="55" t="s">
        <v>8</v>
      </c>
      <c r="L4" s="5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9">
        <v>950</v>
      </c>
      <c r="F5" s="76"/>
      <c r="G5" s="50"/>
      <c r="H5" s="49">
        <v>959</v>
      </c>
      <c r="I5" s="76"/>
      <c r="J5" s="50"/>
      <c r="K5" s="49">
        <v>918</v>
      </c>
      <c r="L5" s="5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6" t="s">
        <v>15</v>
      </c>
      <c r="F6" s="57"/>
      <c r="G6" s="58"/>
      <c r="H6" s="56" t="s">
        <v>15</v>
      </c>
      <c r="I6" s="57"/>
      <c r="J6" s="58"/>
      <c r="K6" s="59" t="s">
        <v>15</v>
      </c>
      <c r="L6" s="60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6" t="s">
        <v>15</v>
      </c>
      <c r="F7" s="57"/>
      <c r="G7" s="58"/>
      <c r="H7" s="56" t="s">
        <v>15</v>
      </c>
      <c r="I7" s="57"/>
      <c r="J7" s="58"/>
      <c r="K7" s="59" t="s">
        <v>15</v>
      </c>
      <c r="L7" s="60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6">
        <v>51.6</v>
      </c>
      <c r="F8" s="57"/>
      <c r="G8" s="58"/>
      <c r="H8" s="56">
        <v>49.5</v>
      </c>
      <c r="I8" s="57"/>
      <c r="J8" s="58"/>
      <c r="K8" s="59">
        <v>62.4</v>
      </c>
      <c r="L8" s="60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6">
        <v>43.2</v>
      </c>
      <c r="F9" s="57"/>
      <c r="G9" s="58"/>
      <c r="H9" s="56">
        <v>40.5</v>
      </c>
      <c r="I9" s="57"/>
      <c r="J9" s="58"/>
      <c r="K9" s="59">
        <v>56.6</v>
      </c>
      <c r="L9" s="60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6">
        <v>26.9</v>
      </c>
      <c r="F10" s="57"/>
      <c r="G10" s="58"/>
      <c r="H10" s="56">
        <v>28.3</v>
      </c>
      <c r="I10" s="57"/>
      <c r="J10" s="58"/>
      <c r="K10" s="59">
        <v>19.899999999999999</v>
      </c>
      <c r="L10" s="60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6">
        <v>54.9</v>
      </c>
      <c r="F11" s="57"/>
      <c r="G11" s="58"/>
      <c r="H11" s="56">
        <v>51.4</v>
      </c>
      <c r="I11" s="57"/>
      <c r="J11" s="58"/>
      <c r="K11" s="59">
        <v>74.099999999999994</v>
      </c>
      <c r="L11" s="60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6">
        <v>43.9</v>
      </c>
      <c r="F12" s="57"/>
      <c r="G12" s="58"/>
      <c r="H12" s="56">
        <v>44.9</v>
      </c>
      <c r="I12" s="57"/>
      <c r="J12" s="58"/>
      <c r="K12" s="59">
        <v>33.299999999999997</v>
      </c>
      <c r="L12" s="60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6" t="s">
        <v>15</v>
      </c>
      <c r="F13" s="57"/>
      <c r="G13" s="58"/>
      <c r="H13" s="56" t="s">
        <v>15</v>
      </c>
      <c r="I13" s="57"/>
      <c r="J13" s="58"/>
      <c r="K13" s="59" t="s">
        <v>15</v>
      </c>
      <c r="L13" s="60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6" t="s">
        <v>15</v>
      </c>
      <c r="F14" s="57"/>
      <c r="G14" s="58"/>
      <c r="H14" s="56" t="s">
        <v>15</v>
      </c>
      <c r="I14" s="57"/>
      <c r="J14" s="58"/>
      <c r="K14" s="59" t="s">
        <v>15</v>
      </c>
      <c r="L14" s="60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6" t="s">
        <v>15</v>
      </c>
      <c r="F15" s="57"/>
      <c r="G15" s="58"/>
      <c r="H15" s="56" t="s">
        <v>15</v>
      </c>
      <c r="I15" s="57"/>
      <c r="J15" s="58"/>
      <c r="K15" s="59" t="s">
        <v>15</v>
      </c>
      <c r="L15" s="60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6" t="s">
        <v>15</v>
      </c>
      <c r="F16" s="57"/>
      <c r="G16" s="58"/>
      <c r="H16" s="56" t="s">
        <v>15</v>
      </c>
      <c r="I16" s="57"/>
      <c r="J16" s="58"/>
      <c r="K16" s="59" t="s">
        <v>15</v>
      </c>
      <c r="L16" s="60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6" t="s">
        <v>15</v>
      </c>
      <c r="F17" s="57"/>
      <c r="G17" s="58"/>
      <c r="H17" s="56" t="s">
        <v>15</v>
      </c>
      <c r="I17" s="57"/>
      <c r="J17" s="58"/>
      <c r="K17" s="59" t="s">
        <v>15</v>
      </c>
      <c r="L17" s="60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6" t="s">
        <v>15</v>
      </c>
      <c r="F18" s="57"/>
      <c r="G18" s="58"/>
      <c r="H18" s="56" t="s">
        <v>15</v>
      </c>
      <c r="I18" s="57"/>
      <c r="J18" s="58"/>
      <c r="K18" s="59" t="s">
        <v>15</v>
      </c>
      <c r="L18" s="60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6" t="s">
        <v>15</v>
      </c>
      <c r="F19" s="57"/>
      <c r="G19" s="58"/>
      <c r="H19" s="56" t="s">
        <v>15</v>
      </c>
      <c r="I19" s="57"/>
      <c r="J19" s="58"/>
      <c r="K19" s="59" t="s">
        <v>15</v>
      </c>
      <c r="L19" s="60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6" t="s">
        <v>15</v>
      </c>
      <c r="F20" s="57"/>
      <c r="G20" s="58"/>
      <c r="H20" s="56" t="s">
        <v>15</v>
      </c>
      <c r="I20" s="57"/>
      <c r="J20" s="58"/>
      <c r="K20" s="59" t="s">
        <v>15</v>
      </c>
      <c r="L20" s="60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6" t="s">
        <v>15</v>
      </c>
      <c r="F21" s="57"/>
      <c r="G21" s="58"/>
      <c r="H21" s="56" t="s">
        <v>15</v>
      </c>
      <c r="I21" s="57"/>
      <c r="J21" s="58"/>
      <c r="K21" s="59" t="s">
        <v>15</v>
      </c>
      <c r="L21" s="60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3">
        <v>19.7</v>
      </c>
      <c r="F22" s="63"/>
      <c r="G22" s="63"/>
      <c r="H22" s="63">
        <v>19.5</v>
      </c>
      <c r="I22" s="63"/>
      <c r="J22" s="63"/>
      <c r="K22" s="56">
        <v>21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3">
        <v>22.9</v>
      </c>
      <c r="F23" s="63"/>
      <c r="G23" s="63"/>
      <c r="H23" s="63">
        <v>22.7</v>
      </c>
      <c r="I23" s="63"/>
      <c r="J23" s="63"/>
      <c r="K23" s="59">
        <v>24.2</v>
      </c>
      <c r="L23" s="60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4">
        <v>12.1</v>
      </c>
      <c r="F24" s="64"/>
      <c r="G24" s="64"/>
      <c r="H24" s="64">
        <v>13.5</v>
      </c>
      <c r="I24" s="64"/>
      <c r="J24" s="64"/>
      <c r="K24" s="59">
        <v>5.2</v>
      </c>
      <c r="L24" s="60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4">
        <v>18.600000000000001</v>
      </c>
      <c r="F25" s="64"/>
      <c r="G25" s="64"/>
      <c r="H25" s="64">
        <v>20.2</v>
      </c>
      <c r="I25" s="64"/>
      <c r="J25" s="64"/>
      <c r="K25" s="56">
        <v>11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6" t="s">
        <v>15</v>
      </c>
      <c r="F26" s="57"/>
      <c r="G26" s="58"/>
      <c r="H26" s="56" t="s">
        <v>130</v>
      </c>
      <c r="I26" s="57"/>
      <c r="J26" s="57"/>
      <c r="K26" s="57"/>
      <c r="L26" s="58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6" t="s">
        <v>15</v>
      </c>
      <c r="F27" s="57"/>
      <c r="G27" s="58"/>
      <c r="H27" s="56" t="s">
        <v>130</v>
      </c>
      <c r="I27" s="57"/>
      <c r="J27" s="57"/>
      <c r="K27" s="57"/>
      <c r="L27" s="58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6" t="s">
        <v>15</v>
      </c>
      <c r="F28" s="57"/>
      <c r="G28" s="58"/>
      <c r="H28" s="56" t="s">
        <v>130</v>
      </c>
      <c r="I28" s="57"/>
      <c r="J28" s="57"/>
      <c r="K28" s="57"/>
      <c r="L28" s="58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6" t="s">
        <v>15</v>
      </c>
      <c r="F29" s="57"/>
      <c r="G29" s="58"/>
      <c r="H29" s="56" t="s">
        <v>130</v>
      </c>
      <c r="I29" s="57"/>
      <c r="J29" s="57"/>
      <c r="K29" s="57"/>
      <c r="L29" s="58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5">
        <v>66.84</v>
      </c>
      <c r="G31" s="65"/>
      <c r="H31" s="14" t="s">
        <v>66</v>
      </c>
      <c r="I31" s="65">
        <v>79.78</v>
      </c>
      <c r="J31" s="65"/>
      <c r="K31" s="14" t="s">
        <v>67</v>
      </c>
      <c r="L31" s="34">
        <v>53.23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1"/>
      <c r="I32" s="44" t="s">
        <v>69</v>
      </c>
      <c r="J32" s="45"/>
      <c r="K32" s="45"/>
      <c r="L32" s="71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6">
        <v>103.1</v>
      </c>
      <c r="F33" s="67"/>
      <c r="G33" s="67"/>
      <c r="H33" s="68"/>
      <c r="I33" s="66">
        <v>85.9</v>
      </c>
      <c r="J33" s="67"/>
      <c r="K33" s="67"/>
      <c r="L33" s="68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6">
        <v>87.4</v>
      </c>
      <c r="F34" s="67"/>
      <c r="G34" s="67"/>
      <c r="H34" s="68"/>
      <c r="I34" s="66">
        <v>69.3</v>
      </c>
      <c r="J34" s="67"/>
      <c r="K34" s="67"/>
      <c r="L34" s="68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6">
        <v>10.5</v>
      </c>
      <c r="F35" s="67"/>
      <c r="G35" s="67"/>
      <c r="H35" s="68"/>
      <c r="I35" s="66">
        <v>7.2</v>
      </c>
      <c r="J35" s="67"/>
      <c r="K35" s="67"/>
      <c r="L35" s="68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6">
        <v>35</v>
      </c>
      <c r="F36" s="69"/>
      <c r="G36" s="69"/>
      <c r="H36" s="70"/>
      <c r="I36" s="66">
        <v>0</v>
      </c>
      <c r="J36" s="69"/>
      <c r="K36" s="69"/>
      <c r="L36" s="70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6">
        <v>17</v>
      </c>
      <c r="F37" s="69"/>
      <c r="G37" s="69"/>
      <c r="H37" s="70"/>
      <c r="I37" s="66">
        <v>0</v>
      </c>
      <c r="J37" s="69"/>
      <c r="K37" s="69"/>
      <c r="L37" s="70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6">
        <v>51.1</v>
      </c>
      <c r="F38" s="69"/>
      <c r="G38" s="69"/>
      <c r="H38" s="70"/>
      <c r="I38" s="66">
        <v>0</v>
      </c>
      <c r="J38" s="69"/>
      <c r="K38" s="69"/>
      <c r="L38" s="70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6">
        <v>22.4</v>
      </c>
      <c r="F39" s="69"/>
      <c r="G39" s="69"/>
      <c r="H39" s="70"/>
      <c r="I39" s="66">
        <v>0</v>
      </c>
      <c r="J39" s="69"/>
      <c r="K39" s="69"/>
      <c r="L39" s="70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6">
        <v>88.4</v>
      </c>
      <c r="F40" s="69"/>
      <c r="G40" s="69"/>
      <c r="H40" s="70"/>
      <c r="I40" s="66">
        <v>0</v>
      </c>
      <c r="J40" s="69"/>
      <c r="K40" s="69"/>
      <c r="L40" s="70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6">
        <v>83.2</v>
      </c>
      <c r="F41" s="67"/>
      <c r="G41" s="67"/>
      <c r="H41" s="68"/>
      <c r="I41" s="66">
        <v>0</v>
      </c>
      <c r="J41" s="67"/>
      <c r="K41" s="67"/>
      <c r="L41" s="68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6">
        <v>76.900000000000006</v>
      </c>
      <c r="F42" s="69"/>
      <c r="G42" s="69"/>
      <c r="H42" s="70"/>
      <c r="I42" s="66">
        <v>0</v>
      </c>
      <c r="J42" s="69"/>
      <c r="K42" s="69"/>
      <c r="L42" s="70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6">
        <v>84.9</v>
      </c>
      <c r="F43" s="69"/>
      <c r="G43" s="69"/>
      <c r="H43" s="70"/>
      <c r="I43" s="66">
        <v>0</v>
      </c>
      <c r="J43" s="69"/>
      <c r="K43" s="69"/>
      <c r="L43" s="70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6">
        <v>2.4</v>
      </c>
      <c r="F44" s="69"/>
      <c r="G44" s="69"/>
      <c r="H44" s="70"/>
      <c r="I44" s="66">
        <v>0</v>
      </c>
      <c r="J44" s="69"/>
      <c r="K44" s="69"/>
      <c r="L44" s="70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5" t="s">
        <v>6</v>
      </c>
      <c r="F46" s="55"/>
      <c r="G46" s="55"/>
      <c r="H46" s="55" t="s">
        <v>7</v>
      </c>
      <c r="I46" s="55"/>
      <c r="J46" s="55"/>
      <c r="K46" s="55" t="s">
        <v>8</v>
      </c>
      <c r="L46" s="55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4" t="s">
        <v>15</v>
      </c>
      <c r="F47" s="64"/>
      <c r="G47" s="64"/>
      <c r="H47" s="64" t="s">
        <v>15</v>
      </c>
      <c r="I47" s="64"/>
      <c r="J47" s="64"/>
      <c r="K47" s="63" t="s">
        <v>15</v>
      </c>
      <c r="L47" s="63"/>
      <c r="M47" s="54"/>
      <c r="N47" s="54"/>
      <c r="O47" s="54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4">
        <v>114060</v>
      </c>
      <c r="F48" s="74"/>
      <c r="G48" s="74"/>
      <c r="H48" s="74">
        <v>90207</v>
      </c>
      <c r="I48" s="74"/>
      <c r="J48" s="74"/>
      <c r="K48" s="74">
        <v>23853</v>
      </c>
      <c r="L48" s="74"/>
      <c r="M48" s="51"/>
      <c r="N48" s="52"/>
      <c r="O48" s="53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2" t="s">
        <v>110</v>
      </c>
      <c r="G49" s="73"/>
      <c r="H49" s="27" t="s">
        <v>111</v>
      </c>
      <c r="I49" s="72" t="s">
        <v>110</v>
      </c>
      <c r="J49" s="73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54.636156408907588</v>
      </c>
      <c r="F50" s="61">
        <v>62318</v>
      </c>
      <c r="G50" s="62"/>
      <c r="H50" s="18">
        <f>I50/$H$48*100</f>
        <v>46.51634573813562</v>
      </c>
      <c r="I50" s="61">
        <v>41961</v>
      </c>
      <c r="J50" s="62"/>
      <c r="K50" s="18">
        <f>L50/$K$48*100</f>
        <v>85.343562654592702</v>
      </c>
      <c r="L50" s="24">
        <v>20357</v>
      </c>
      <c r="M50" s="51"/>
      <c r="N50" s="52"/>
      <c r="O50" s="5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0.29808872523233387</v>
      </c>
      <c r="F51" s="61">
        <v>340</v>
      </c>
      <c r="G51" s="75"/>
      <c r="H51" s="18">
        <f t="shared" ref="H51:H52" si="1">I51/$H$48*100</f>
        <v>0.3613910228696221</v>
      </c>
      <c r="I51" s="61">
        <v>326</v>
      </c>
      <c r="J51" s="75"/>
      <c r="K51" s="18">
        <f t="shared" ref="K51:K52" si="2">L51/$K$48*100</f>
        <v>5.8692826898084097E-2</v>
      </c>
      <c r="L51" s="24">
        <v>14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0.11923549009293355</v>
      </c>
      <c r="F52" s="61">
        <v>136</v>
      </c>
      <c r="G52" s="75"/>
      <c r="H52" s="18">
        <f t="shared" si="1"/>
        <v>0.14189586174021973</v>
      </c>
      <c r="I52" s="61">
        <v>128</v>
      </c>
      <c r="J52" s="75"/>
      <c r="K52" s="18">
        <f t="shared" si="2"/>
        <v>3.3538758227476623E-2</v>
      </c>
      <c r="L52" s="24">
        <v>8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5" t="s">
        <v>6</v>
      </c>
      <c r="F54" s="55"/>
      <c r="G54" s="55"/>
      <c r="H54" s="55" t="s">
        <v>7</v>
      </c>
      <c r="I54" s="55"/>
      <c r="J54" s="55"/>
      <c r="K54" s="55" t="s">
        <v>8</v>
      </c>
      <c r="L54" s="55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4" t="s">
        <v>15</v>
      </c>
      <c r="F55" s="64"/>
      <c r="G55" s="64"/>
      <c r="H55" s="64" t="s">
        <v>15</v>
      </c>
      <c r="I55" s="64"/>
      <c r="J55" s="64"/>
      <c r="K55" s="63" t="s">
        <v>15</v>
      </c>
      <c r="L55" s="63"/>
      <c r="M55" s="54"/>
      <c r="N55" s="54"/>
      <c r="O55" s="54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4">
        <v>114060</v>
      </c>
      <c r="F56" s="74"/>
      <c r="G56" s="74"/>
      <c r="H56" s="74">
        <v>90207</v>
      </c>
      <c r="I56" s="74"/>
      <c r="J56" s="74"/>
      <c r="K56" s="74">
        <v>23853</v>
      </c>
      <c r="L56" s="74"/>
      <c r="M56" s="51"/>
      <c r="N56" s="52"/>
      <c r="O56" s="53"/>
    </row>
    <row r="57" spans="1:18" s="7" customFormat="1" ht="60" customHeight="1">
      <c r="A57" s="8"/>
      <c r="B57" s="42"/>
      <c r="C57" s="43"/>
      <c r="D57" s="48"/>
      <c r="E57" s="27" t="s">
        <v>124</v>
      </c>
      <c r="F57" s="72" t="s">
        <v>110</v>
      </c>
      <c r="G57" s="73"/>
      <c r="H57" s="27" t="s">
        <v>125</v>
      </c>
      <c r="I57" s="72" t="s">
        <v>110</v>
      </c>
      <c r="J57" s="73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23.206207259337191</v>
      </c>
      <c r="F58" s="61">
        <v>26469</v>
      </c>
      <c r="G58" s="62"/>
      <c r="H58" s="18">
        <f>I58/$H$56*100</f>
        <v>15.431174964248894</v>
      </c>
      <c r="I58" s="61">
        <v>13920</v>
      </c>
      <c r="J58" s="75"/>
      <c r="K58" s="18">
        <f>L58/$K$56*100</f>
        <v>52.609734624575523</v>
      </c>
      <c r="L58" s="24">
        <v>12549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2.5048220234964056</v>
      </c>
      <c r="F59" s="61">
        <v>2857</v>
      </c>
      <c r="G59" s="62"/>
      <c r="H59" s="18">
        <f t="shared" ref="H59:H60" si="4">I59/$H$56*100</f>
        <v>1.2038977019521768</v>
      </c>
      <c r="I59" s="61">
        <v>1086</v>
      </c>
      <c r="J59" s="75"/>
      <c r="K59" s="18">
        <f t="shared" ref="K59:K60" si="5">L59/$K$56*100</f>
        <v>7.424642602607638</v>
      </c>
      <c r="L59" s="24">
        <v>1771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0.77678414869367007</v>
      </c>
      <c r="F60" s="61">
        <v>886</v>
      </c>
      <c r="G60" s="62"/>
      <c r="H60" s="18">
        <f t="shared" si="4"/>
        <v>0.21062666977063865</v>
      </c>
      <c r="I60" s="61">
        <v>190</v>
      </c>
      <c r="J60" s="75"/>
      <c r="K60" s="18">
        <f t="shared" si="5"/>
        <v>2.9178719657904666</v>
      </c>
      <c r="L60" s="24">
        <v>696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1.76</v>
      </c>
      <c r="F63" s="35"/>
      <c r="G63" s="35"/>
      <c r="H63" s="35">
        <v>1.69</v>
      </c>
      <c r="I63" s="35"/>
      <c r="J63" s="35"/>
      <c r="K63" s="35">
        <v>2.02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65.83</v>
      </c>
      <c r="F64" s="35"/>
      <c r="G64" s="35"/>
      <c r="H64" s="35">
        <v>63.46</v>
      </c>
      <c r="I64" s="35"/>
      <c r="J64" s="35"/>
      <c r="K64" s="35">
        <v>74.77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0.74</v>
      </c>
      <c r="F65" s="35"/>
      <c r="G65" s="35"/>
      <c r="H65" s="35">
        <v>0.31</v>
      </c>
      <c r="I65" s="35"/>
      <c r="J65" s="35"/>
      <c r="K65" s="35">
        <v>2.39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Kodarma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2015-10-20T07:14:00Z</dcterms:modified>
</cp:coreProperties>
</file>