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8. Pashchimi Singhbhum" sheetId="32" r:id="rId1"/>
  </sheets>
  <calcPr calcId="145621"/>
</workbook>
</file>

<file path=xl/calcChain.xml><?xml version="1.0" encoding="utf-8"?>
<calcChain xmlns="http://schemas.openxmlformats.org/spreadsheetml/2006/main">
  <c r="K60" i="3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<sst xmlns="http://schemas.openxmlformats.org/spreadsheetml/2006/main" count="261" uniqueCount="141">
  <si>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</si>
  <si>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</si>
  <si>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</si>
  <si>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</si>
  <si>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</si>
  <si>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</si>
  <si>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</si>
  <si>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</si>
  <si>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</si>
  <si>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</si>
  <si>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</si>
  <si>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</si>
  <si>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</si>
  <si>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</si>
  <si>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</si>
  <si>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</si>
  <si>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</si>
  <si>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</si>
  <si>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</si>
  <si>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</si>
  <si>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</si>
  <si>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</si>
  <si>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</si>
  <si>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</si>
  <si>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</si>
  <si>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</si>
  <si>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</si>
  <si>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</si>
  <si>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</si>
  <si>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</si>
  <si>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</si>
  <si>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</si>
  <si>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</si>
  <si>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</si>
  <si>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</si>
  <si>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</si>
  <si>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</si>
  <si>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</si>
  <si>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</si>
  <si>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</si>
  <si>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</si>
  <si>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</si>
  <si>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</si>
  <si>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</si>
  <si>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</si>
  <si>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</si>
  <si>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</si>
  <si>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</si>
  <si>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</si>
  <si>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</si>
  <si>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</si>
  <si>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</si>
  <si>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</si>
  <si>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</si>
  <si>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</si>
  <si>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</si>
  <si>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</si>
  <si>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</si>
  <si>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</si>
  <si>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</si>
  <si>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</si>
  <si>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</si>
  <si>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</si>
  <si>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</si>
  <si>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</si>
  <si>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</si>
  <si>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</si>
  <si>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</si>
  <si>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</si>
  <si>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</si>
  <si>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</si>
  <si>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</si>
  <si>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</si>
  <si>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</si>
  <si>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</si>
  <si>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</si>
  <si>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</si>
  <si>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</si>
  <si>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</si>
  <si>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</si>
  <si>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</si>
  <si>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</si>
  <si>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</si>
  <si>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</si>
  <si>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</si>
  <si>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</si>
  <si>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</si>
  <si>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</si>
  <si>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</si>
  <si>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</si>
  <si>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</si>
  <si>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</si>
  <si>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</si>
  <si>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</si>
  <si>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</si>
  <si>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</si>
  <si>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</si>
  <si>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</si>
  <si>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</si>
  <si>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</si>
  <si>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</si>
  <si>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</si>
  <si>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</si>
  <si>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</si>
  <si>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</si>
  <si>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</si>
  <si>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</si>
  <si>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</si>
  <si>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</si>
  <si>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</si>
  <si>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</si>
  <si>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</si>
  <si>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</si>
  <si>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</si>
  <si>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</si>
  <si>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</si>
  <si>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</si>
  <si>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</si>
  <si>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</si>
  <si>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</si>
  <si>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</si>
  <si>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</si>
  <si>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</si>
  <si>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</si>
  <si>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</si>
  <si>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</si>
  <si>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</si>
  <si>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</si>
  <si>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</si>
  <si>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</si>
  <si>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</si>
  <si>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</si>
  <si>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</si>
  <si>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PASHCHIMI SINGHBHUM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</si>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</sst>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1005</v>
      </c>
      <c r="F5" s="60"/>
      <c r="G5" s="61"/>
      <c r="H5" s="59">
        <v>1014</v>
      </c>
      <c r="I5" s="60"/>
      <c r="J5" s="61"/>
      <c r="K5" s="59">
        <v>951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39.4</v>
      </c>
      <c r="F8" s="55"/>
      <c r="G8" s="56"/>
      <c r="H8" s="54">
        <v>35.4</v>
      </c>
      <c r="I8" s="55"/>
      <c r="J8" s="56"/>
      <c r="K8" s="57">
        <v>56.1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32.299999999999997</v>
      </c>
      <c r="F9" s="55"/>
      <c r="G9" s="56"/>
      <c r="H9" s="54">
        <v>28</v>
      </c>
      <c r="I9" s="55"/>
      <c r="J9" s="56"/>
      <c r="K9" s="57">
        <v>50.2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41.2</v>
      </c>
      <c r="F10" s="55"/>
      <c r="G10" s="56"/>
      <c r="H10" s="54">
        <v>44.1</v>
      </c>
      <c r="I10" s="55"/>
      <c r="J10" s="56"/>
      <c r="K10" s="54">
        <v>29</v>
      </c>
      <c r="L10" s="56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38.5</v>
      </c>
      <c r="F11" s="55"/>
      <c r="G11" s="56"/>
      <c r="H11" s="54">
        <v>32.200000000000003</v>
      </c>
      <c r="I11" s="55"/>
      <c r="J11" s="56"/>
      <c r="K11" s="57">
        <v>78.599999999999994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23.5</v>
      </c>
      <c r="F12" s="55"/>
      <c r="G12" s="56"/>
      <c r="H12" s="54">
        <v>23.3</v>
      </c>
      <c r="I12" s="55"/>
      <c r="J12" s="56"/>
      <c r="K12" s="57">
        <v>27.3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21.3</v>
      </c>
      <c r="F22" s="62"/>
      <c r="G22" s="62"/>
      <c r="H22" s="62">
        <v>21.1</v>
      </c>
      <c r="I22" s="62"/>
      <c r="J22" s="62"/>
      <c r="K22" s="57">
        <v>22.7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25.2</v>
      </c>
      <c r="F23" s="62"/>
      <c r="G23" s="62"/>
      <c r="H23" s="62">
        <v>24.7</v>
      </c>
      <c r="I23" s="62"/>
      <c r="J23" s="62"/>
      <c r="K23" s="57">
        <v>27.6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8.3000000000000007</v>
      </c>
      <c r="F24" s="63"/>
      <c r="G24" s="63"/>
      <c r="H24" s="63">
        <v>9</v>
      </c>
      <c r="I24" s="63"/>
      <c r="J24" s="63"/>
      <c r="K24" s="57">
        <v>5.2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12.5</v>
      </c>
      <c r="F25" s="63"/>
      <c r="G25" s="63"/>
      <c r="H25" s="63">
        <v>14.3</v>
      </c>
      <c r="I25" s="63"/>
      <c r="J25" s="63"/>
      <c r="K25" s="57">
        <v>4.2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58.63</v>
      </c>
      <c r="G31" s="64"/>
      <c r="H31" s="14" t="s">
        <v>66</v>
      </c>
      <c r="I31" s="64">
        <v>71.13</v>
      </c>
      <c r="J31" s="64"/>
      <c r="K31" s="14" t="s">
        <v>67</v>
      </c>
      <c r="L31" s="34">
        <v>46.25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112.1</v>
      </c>
      <c r="F33" s="66"/>
      <c r="G33" s="66"/>
      <c r="H33" s="67"/>
      <c r="I33" s="65">
        <v>71.400000000000006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99.4</v>
      </c>
      <c r="F34" s="66"/>
      <c r="G34" s="66"/>
      <c r="H34" s="67"/>
      <c r="I34" s="65">
        <v>59.4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8.6</v>
      </c>
      <c r="F35" s="66"/>
      <c r="G35" s="66"/>
      <c r="H35" s="67"/>
      <c r="I35" s="65">
        <v>7.29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37</v>
      </c>
      <c r="F36" s="68"/>
      <c r="G36" s="68"/>
      <c r="H36" s="69"/>
      <c r="I36" s="65">
        <v>96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24</v>
      </c>
      <c r="F37" s="68"/>
      <c r="G37" s="68"/>
      <c r="H37" s="69"/>
      <c r="I37" s="65">
        <v>52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49.3</v>
      </c>
      <c r="F38" s="68"/>
      <c r="G38" s="68"/>
      <c r="H38" s="69"/>
      <c r="I38" s="65">
        <v>40.9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43.8</v>
      </c>
      <c r="F39" s="68"/>
      <c r="G39" s="68"/>
      <c r="H39" s="69"/>
      <c r="I39" s="65">
        <v>50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44.6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61.2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61.6</v>
      </c>
      <c r="F42" s="68"/>
      <c r="G42" s="68"/>
      <c r="H42" s="69"/>
      <c r="I42" s="65">
        <v>50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82.4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3</v>
      </c>
      <c r="F44" s="68"/>
      <c r="G44" s="68"/>
      <c r="H44" s="69"/>
      <c r="I44" s="65">
        <v>50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299883</v>
      </c>
      <c r="F48" s="73"/>
      <c r="G48" s="73"/>
      <c r="H48" s="73">
        <v>256019</v>
      </c>
      <c r="I48" s="73"/>
      <c r="J48" s="73"/>
      <c r="K48" s="73">
        <v>43864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40.667527002197524</v>
      </c>
      <c r="F50" s="59">
        <v>121955</v>
      </c>
      <c r="G50" s="61"/>
      <c r="H50" s="18">
        <f>I50/$H$48*100</f>
        <v>34.244724024388816</v>
      </c>
      <c r="I50" s="59">
        <v>87673</v>
      </c>
      <c r="J50" s="61"/>
      <c r="K50" s="18">
        <f>L50/$K$48*100</f>
        <v>78.15520700346525</v>
      </c>
      <c r="L50" s="24">
        <v>34282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3.6410866904759525</v>
      </c>
      <c r="F51" s="59">
        <v>10919</v>
      </c>
      <c r="G51" s="74"/>
      <c r="H51" s="18">
        <f t="shared" ref="H51:H52" si="1">I51/$H$48*100</f>
        <v>4.2352325413348231</v>
      </c>
      <c r="I51" s="59">
        <v>10843</v>
      </c>
      <c r="J51" s="74"/>
      <c r="K51" s="18">
        <f t="shared" ref="K51:K52" si="2">L51/$K$48*100</f>
        <v>0.17326281232901697</v>
      </c>
      <c r="L51" s="24">
        <v>76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5.2353751296338902E-2</v>
      </c>
      <c r="F52" s="59">
        <v>157</v>
      </c>
      <c r="G52" s="74"/>
      <c r="H52" s="18">
        <f t="shared" si="1"/>
        <v>4.4137349181115462E-2</v>
      </c>
      <c r="I52" s="59">
        <v>113</v>
      </c>
      <c r="J52" s="74"/>
      <c r="K52" s="18">
        <f t="shared" si="2"/>
        <v>0.10031004924311508</v>
      </c>
      <c r="L52" s="24">
        <v>44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299883</v>
      </c>
      <c r="F56" s="73"/>
      <c r="G56" s="73"/>
      <c r="H56" s="73">
        <v>256019</v>
      </c>
      <c r="I56" s="73"/>
      <c r="J56" s="73"/>
      <c r="K56" s="73">
        <v>43864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9.9638859155070474</v>
      </c>
      <c r="F58" s="59">
        <v>29880</v>
      </c>
      <c r="G58" s="61"/>
      <c r="H58" s="18">
        <f>I58/$H$56*100</f>
        <v>3.502083829715763</v>
      </c>
      <c r="I58" s="59">
        <v>8966</v>
      </c>
      <c r="J58" s="74"/>
      <c r="K58" s="18">
        <f>L58/$K$56*100</f>
        <v>47.679190224329751</v>
      </c>
      <c r="L58" s="24">
        <v>20914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4.2669974623436477</v>
      </c>
      <c r="F59" s="59">
        <v>12796</v>
      </c>
      <c r="G59" s="61"/>
      <c r="H59" s="18">
        <f t="shared" ref="H59:H60" si="4">I59/$H$56*100</f>
        <v>0.31052382830961767</v>
      </c>
      <c r="I59" s="59">
        <v>795</v>
      </c>
      <c r="J59" s="74"/>
      <c r="K59" s="18">
        <f t="shared" ref="K59:K60" si="5">L59/$K$56*100</f>
        <v>27.359565931059638</v>
      </c>
      <c r="L59" s="24">
        <v>12001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0.37347899013948771</v>
      </c>
      <c r="F60" s="59">
        <v>1120</v>
      </c>
      <c r="G60" s="61"/>
      <c r="H60" s="18">
        <f t="shared" si="4"/>
        <v>9.0618274424945022E-2</v>
      </c>
      <c r="I60" s="59">
        <v>232</v>
      </c>
      <c r="J60" s="74"/>
      <c r="K60" s="18">
        <f t="shared" si="5"/>
        <v>2.024439175633777</v>
      </c>
      <c r="L60" s="24">
        <v>888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1.31</v>
      </c>
      <c r="F63" s="35"/>
      <c r="G63" s="35"/>
      <c r="H63" s="35">
        <v>1.1499999999999999</v>
      </c>
      <c r="I63" s="35"/>
      <c r="J63" s="35"/>
      <c r="K63" s="35">
        <v>2.25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23.01</v>
      </c>
      <c r="F64" s="35"/>
      <c r="G64" s="35"/>
      <c r="H64" s="35">
        <v>16.350000000000001</v>
      </c>
      <c r="I64" s="35"/>
      <c r="J64" s="35"/>
      <c r="K64" s="35">
        <v>61.88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0.65</v>
      </c>
      <c r="F65" s="35"/>
      <c r="G65" s="35"/>
      <c r="H65" s="35">
        <v>0.24</v>
      </c>
      <c r="I65" s="35"/>
      <c r="J65" s="35"/>
      <c r="K65" s="35">
        <v>3.09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Pashchimi Singhbhum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2015-10-20T07:15:33Z</dcterms:modified>
</cp:coreProperties>
</file>