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1000"/>
  </bookViews>
  <sheets>
    <sheet name="19. Purbi Singhbhum" sheetId="33" r:id="rId1"/>
  </sheets>
  <calcPr calcId="145621"/>
</workbook>
</file>

<file path=xl/calcChain.xml><?xml version="1.0" encoding="utf-8"?>
<calcChain xmlns="http://schemas.openxmlformats.org/spreadsheetml/2006/main">
  <c r="K60" i="3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<sst xmlns="http://schemas.openxmlformats.org/spreadsheetml/2006/main" count="261" uniqueCount="141">
  <si>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</si>
  <si>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</si>
  <si>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</si>
  <si>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</si>
  <si>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</si>
  <si>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</si>
  <si>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</si>
  <si>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</si>
  <si>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</si>
  <si>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</si>
  <si>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</si>
  <si>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</si>
  <si>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</si>
  <si>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</si>
  <si>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</si>
  <si>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</si>
  <si>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</si>
  <si>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</si>
  <si>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</si>
  <si>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</si>
  <si>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</si>
  <si>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</si>
  <si>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</si>
  <si>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</si>
  <si>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</si>
  <si>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</si>
  <si>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</si>
  <si>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</si>
  <si>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</si>
  <si>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</si>
  <si>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</si>
  <si>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</si>
  <si>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</si>
  <si>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</si>
  <si>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</si>
  <si>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</si>
  <si>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</si>
  <si>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</si>
  <si>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</si>
  <si>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</si>
  <si>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</si>
  <si>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</si>
  <si>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</si>
  <si>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</si>
  <si>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</si>
  <si>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</si>
  <si>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</si>
  <si>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</si>
  <si>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</si>
  <si>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</si>
  <si>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</si>
  <si>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</si>
  <si>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</si>
  <si>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</si>
  <si>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</si>
  <si>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</si>
  <si>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</si>
  <si>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</si>
  <si>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</si>
  <si>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</si>
  <si>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</si>
  <si>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</si>
  <si>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</si>
  <si>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</si>
  <si>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</si>
  <si>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</si>
  <si>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</si>
  <si>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</si>
  <si>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</si>
  <si>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</si>
  <si>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</si>
  <si>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</si>
  <si>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</si>
  <si>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</si>
  <si>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</si>
  <si>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</si>
  <si>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</si>
  <si>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</si>
  <si>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</si>
  <si>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</si>
  <si>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</si>
  <si>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</si>
  <si>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</si>
  <si>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</si>
  <si>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</si>
  <si>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</si>
  <si>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</si>
  <si>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</si>
  <si>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</si>
  <si>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</si>
  <si>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</si>
  <si>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</si>
  <si>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</si>
  <si>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</si>
  <si>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</si>
  <si>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</si>
  <si>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</si>
  <si>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</si>
  <si>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</si>
  <si>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</si>
  <si>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</si>
  <si>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</si>
  <si>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</si>
  <si>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</si>
  <si>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</si>
  <si>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</si>
  <si>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</si>
  <si>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</si>
  <si>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</si>
  <si>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</si>
  <si>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</si>
  <si>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</si>
  <si>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</si>
  <si>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</si>
  <si>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</si>
  <si>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</si>
  <si>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</si>
  <si>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</si>
  <si>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</si>
  <si>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</si>
  <si>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</si>
  <si>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</si>
  <si>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</si>
  <si>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</si>
  <si>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</si>
  <si>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</si>
  <si>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</si>
  <si>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</si>
  <si>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</si>
  <si>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</si>
  <si>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</si>
  <si>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</si>
  <si>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</si>
  <si>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Purbi Singhbhum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</si>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</sst>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949</v>
      </c>
      <c r="F5" s="60"/>
      <c r="G5" s="61"/>
      <c r="H5" s="59">
        <v>981</v>
      </c>
      <c r="I5" s="60"/>
      <c r="J5" s="61"/>
      <c r="K5" s="59">
        <v>924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65.2</v>
      </c>
      <c r="F8" s="55"/>
      <c r="G8" s="56"/>
      <c r="H8" s="54">
        <v>61.9</v>
      </c>
      <c r="I8" s="55"/>
      <c r="J8" s="56"/>
      <c r="K8" s="57">
        <v>67.599999999999994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51</v>
      </c>
      <c r="F9" s="55"/>
      <c r="G9" s="56"/>
      <c r="H9" s="54">
        <v>48.2</v>
      </c>
      <c r="I9" s="55"/>
      <c r="J9" s="56"/>
      <c r="K9" s="54">
        <v>53</v>
      </c>
      <c r="L9" s="5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13.9</v>
      </c>
      <c r="F10" s="55"/>
      <c r="G10" s="56"/>
      <c r="H10" s="54">
        <v>15</v>
      </c>
      <c r="I10" s="55"/>
      <c r="J10" s="56"/>
      <c r="K10" s="57">
        <v>13.2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70</v>
      </c>
      <c r="F11" s="55"/>
      <c r="G11" s="56"/>
      <c r="H11" s="54">
        <v>56.1</v>
      </c>
      <c r="I11" s="55"/>
      <c r="J11" s="56"/>
      <c r="K11" s="57">
        <v>83.1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31</v>
      </c>
      <c r="F12" s="55"/>
      <c r="G12" s="56"/>
      <c r="H12" s="54">
        <v>29.8</v>
      </c>
      <c r="I12" s="55"/>
      <c r="J12" s="56"/>
      <c r="K12" s="57">
        <v>34.200000000000003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21.9</v>
      </c>
      <c r="F22" s="62"/>
      <c r="G22" s="62"/>
      <c r="H22" s="62">
        <v>20.8</v>
      </c>
      <c r="I22" s="62"/>
      <c r="J22" s="62"/>
      <c r="K22" s="57">
        <v>22.7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26.6</v>
      </c>
      <c r="F23" s="62"/>
      <c r="G23" s="62"/>
      <c r="H23" s="62">
        <v>25.4</v>
      </c>
      <c r="I23" s="62"/>
      <c r="J23" s="62"/>
      <c r="K23" s="57">
        <v>27.4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6.2</v>
      </c>
      <c r="F24" s="63"/>
      <c r="G24" s="63"/>
      <c r="H24" s="63">
        <v>8</v>
      </c>
      <c r="I24" s="63"/>
      <c r="J24" s="63"/>
      <c r="K24" s="57">
        <v>4.9000000000000004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6.9</v>
      </c>
      <c r="F25" s="63"/>
      <c r="G25" s="63"/>
      <c r="H25" s="63">
        <v>10.6</v>
      </c>
      <c r="I25" s="63"/>
      <c r="J25" s="63"/>
      <c r="K25" s="57">
        <v>4.4000000000000004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75.489999999999995</v>
      </c>
      <c r="G31" s="64"/>
      <c r="H31" s="14" t="s">
        <v>66</v>
      </c>
      <c r="I31" s="64">
        <v>83.75</v>
      </c>
      <c r="J31" s="64"/>
      <c r="K31" s="14" t="s">
        <v>67</v>
      </c>
      <c r="L31" s="34">
        <v>66.81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104.6</v>
      </c>
      <c r="F33" s="66"/>
      <c r="G33" s="66"/>
      <c r="H33" s="67"/>
      <c r="I33" s="65">
        <v>93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91.6</v>
      </c>
      <c r="F34" s="66"/>
      <c r="G34" s="66"/>
      <c r="H34" s="67"/>
      <c r="I34" s="65">
        <v>75.8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2.6</v>
      </c>
      <c r="F35" s="66"/>
      <c r="G35" s="66"/>
      <c r="H35" s="67"/>
      <c r="I35" s="65">
        <v>5.29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23</v>
      </c>
      <c r="F36" s="68"/>
      <c r="G36" s="68"/>
      <c r="H36" s="69"/>
      <c r="I36" s="65">
        <v>55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18</v>
      </c>
      <c r="F37" s="68"/>
      <c r="G37" s="68"/>
      <c r="H37" s="69"/>
      <c r="I37" s="65">
        <v>33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49.5</v>
      </c>
      <c r="F38" s="68"/>
      <c r="G38" s="68"/>
      <c r="H38" s="69"/>
      <c r="I38" s="65">
        <v>43.7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42.2</v>
      </c>
      <c r="F39" s="68"/>
      <c r="G39" s="68"/>
      <c r="H39" s="69"/>
      <c r="I39" s="65">
        <v>18.2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32.200000000000003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89.5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87.4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91.4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8.4</v>
      </c>
      <c r="F44" s="68"/>
      <c r="G44" s="68"/>
      <c r="H44" s="69"/>
      <c r="I44" s="65">
        <v>100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469702</v>
      </c>
      <c r="F48" s="73"/>
      <c r="G48" s="73"/>
      <c r="H48" s="73">
        <v>215676</v>
      </c>
      <c r="I48" s="73"/>
      <c r="J48" s="73"/>
      <c r="K48" s="73">
        <v>254026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81.436102039165263</v>
      </c>
      <c r="F50" s="59">
        <v>382507</v>
      </c>
      <c r="G50" s="61"/>
      <c r="H50" s="18">
        <f>I50/$H$48*100</f>
        <v>68.151764684063139</v>
      </c>
      <c r="I50" s="59">
        <v>146987</v>
      </c>
      <c r="J50" s="61"/>
      <c r="K50" s="18">
        <f>L50/$K$48*100</f>
        <v>92.714918945304817</v>
      </c>
      <c r="L50" s="24">
        <v>235520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0.15520478941967458</v>
      </c>
      <c r="F51" s="59">
        <v>729</v>
      </c>
      <c r="G51" s="74"/>
      <c r="H51" s="18">
        <f t="shared" ref="H51:H52" si="1">I51/$H$48*100</f>
        <v>0.16738070068065061</v>
      </c>
      <c r="I51" s="59">
        <v>361</v>
      </c>
      <c r="J51" s="74"/>
      <c r="K51" s="18">
        <f t="shared" ref="K51:K52" si="2">L51/$K$48*100</f>
        <v>0.14486706085203876</v>
      </c>
      <c r="L51" s="24">
        <v>368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0.11986323243247847</v>
      </c>
      <c r="F52" s="59">
        <v>563</v>
      </c>
      <c r="G52" s="74"/>
      <c r="H52" s="18">
        <f t="shared" si="1"/>
        <v>6.583949999072683E-2</v>
      </c>
      <c r="I52" s="59">
        <v>142</v>
      </c>
      <c r="J52" s="74"/>
      <c r="K52" s="18">
        <f t="shared" si="2"/>
        <v>0.16573106689866393</v>
      </c>
      <c r="L52" s="24">
        <v>421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469702</v>
      </c>
      <c r="F56" s="73"/>
      <c r="G56" s="73"/>
      <c r="H56" s="73">
        <v>215676</v>
      </c>
      <c r="I56" s="73"/>
      <c r="J56" s="73"/>
      <c r="K56" s="73">
        <v>254026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45.18077419299896</v>
      </c>
      <c r="F58" s="59">
        <v>212215</v>
      </c>
      <c r="G58" s="61"/>
      <c r="H58" s="18">
        <f>I58/$H$56*100</f>
        <v>12.202099445464492</v>
      </c>
      <c r="I58" s="59">
        <v>26317</v>
      </c>
      <c r="J58" s="74"/>
      <c r="K58" s="18">
        <f>L58/$K$56*100</f>
        <v>73.180698038783433</v>
      </c>
      <c r="L58" s="24">
        <v>185898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23.052701500100063</v>
      </c>
      <c r="F59" s="59">
        <v>108279</v>
      </c>
      <c r="G59" s="61"/>
      <c r="H59" s="18">
        <f t="shared" ref="H59:H60" si="4">I59/$H$56*100</f>
        <v>1.149872957584525</v>
      </c>
      <c r="I59" s="59">
        <v>2480</v>
      </c>
      <c r="J59" s="74"/>
      <c r="K59" s="18">
        <f t="shared" ref="K59:K60" si="5">L59/$K$56*100</f>
        <v>41.648886334469701</v>
      </c>
      <c r="L59" s="24">
        <v>105799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1.813703156469421</v>
      </c>
      <c r="F60" s="59">
        <v>8519</v>
      </c>
      <c r="G60" s="61"/>
      <c r="H60" s="18">
        <f t="shared" si="4"/>
        <v>0.52161575696878648</v>
      </c>
      <c r="I60" s="59">
        <v>1125</v>
      </c>
      <c r="J60" s="74"/>
      <c r="K60" s="18">
        <f t="shared" si="5"/>
        <v>2.9107256737499307</v>
      </c>
      <c r="L60" s="24">
        <v>7394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3.61</v>
      </c>
      <c r="F63" s="35"/>
      <c r="G63" s="35"/>
      <c r="H63" s="35">
        <v>1.32</v>
      </c>
      <c r="I63" s="35"/>
      <c r="J63" s="35"/>
      <c r="K63" s="35">
        <v>5.54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48.82</v>
      </c>
      <c r="F64" s="35"/>
      <c r="G64" s="35"/>
      <c r="H64" s="35">
        <v>29.25</v>
      </c>
      <c r="I64" s="35"/>
      <c r="J64" s="35"/>
      <c r="K64" s="35">
        <v>65.430000000000007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4.6900000000000004</v>
      </c>
      <c r="F65" s="35"/>
      <c r="G65" s="35"/>
      <c r="H65" s="35">
        <v>0.4</v>
      </c>
      <c r="I65" s="35"/>
      <c r="J65" s="35"/>
      <c r="K65" s="35">
        <v>8.33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Purbi Singhbhum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2015-10-20T07:15:48Z</dcterms:modified>
</cp:coreProperties>
</file>