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7. Giridih" sheetId="21" r:id="rId1"/>
  </sheets>
  <calcPr calcId="145621"/>
</workbook>
</file>

<file path=xl/calcChain.xml><?xml version="1.0" encoding="utf-8"?>
<calcChain xmlns="http://schemas.openxmlformats.org/spreadsheetml/2006/main">
  <c r="K60" i="2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<sst xmlns="http://schemas.openxmlformats.org/spreadsheetml/2006/main" count="261" uniqueCount="141">
  <si>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</si>
  <si>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</si>
  <si>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</si>
  <si>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</si>
  <si>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</si>
  <si>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</si>
  <si>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</si>
  <si>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</si>
  <si>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</si>
  <si>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</si>
  <si>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</si>
  <si>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</si>
  <si>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</si>
  <si>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</si>
  <si>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</si>
  <si>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</si>
  <si>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</si>
  <si>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</si>
  <si>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</si>
  <si>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</si>
  <si>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</si>
  <si>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</si>
  <si>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</si>
  <si>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</si>
  <si>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</si>
  <si>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</si>
  <si>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</si>
  <si>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</si>
  <si>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</si>
  <si>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</si>
  <si>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</si>
  <si>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</si>
  <si>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</si>
  <si>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</si>
  <si>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</si>
  <si>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</si>
  <si>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</si>
  <si>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</si>
  <si>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</si>
  <si>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</si>
  <si>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</si>
  <si>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</si>
  <si>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</si>
  <si>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</si>
  <si>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</si>
  <si>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</si>
  <si>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</si>
  <si>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</si>
  <si>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</si>
  <si>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</si>
  <si>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</si>
  <si>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</si>
  <si>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</si>
  <si>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</si>
  <si>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</si>
  <si>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</si>
  <si>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</si>
  <si>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</si>
  <si>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</si>
  <si>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</si>
  <si>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</si>
  <si>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</si>
  <si>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</si>
  <si>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</si>
  <si>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</si>
  <si>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</si>
  <si>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</si>
  <si>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</si>
  <si>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</si>
  <si>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</si>
  <si>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</si>
  <si>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</si>
  <si>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</si>
  <si>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</si>
  <si>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</si>
  <si>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</si>
  <si>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</si>
  <si>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</si>
  <si>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</si>
  <si>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</si>
  <si>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</si>
  <si>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</si>
  <si>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</si>
  <si>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</si>
  <si>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</si>
  <si>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</si>
  <si>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</si>
  <si>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</si>
  <si>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</si>
  <si>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</si>
  <si>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</si>
  <si>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</si>
  <si>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</si>
  <si>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</si>
  <si>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</si>
  <si>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</si>
  <si>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</si>
  <si>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</si>
  <si>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</si>
  <si>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</si>
  <si>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</si>
  <si>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</si>
  <si>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</si>
  <si>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</si>
  <si>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</si>
  <si>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</si>
  <si>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</si>
  <si>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</si>
  <si>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</si>
  <si>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</si>
  <si>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</si>
  <si>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</si>
  <si>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</si>
  <si>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</si>
  <si>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</si>
  <si>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</si>
  <si>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</si>
  <si>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</si>
  <si>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</si>
  <si>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</si>
  <si>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</si>
  <si>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</si>
  <si>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</si>
  <si>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</si>
  <si>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</si>
  <si>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</si>
  <si>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</si>
  <si>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</si>
  <si>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</si>
  <si>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</si>
  <si>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</si>
  <si>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</si>
  <si>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</si>
  <si>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GIRIDIH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</si>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</sst>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944</v>
      </c>
      <c r="F5" s="60"/>
      <c r="G5" s="61"/>
      <c r="H5" s="59">
        <v>946</v>
      </c>
      <c r="I5" s="60"/>
      <c r="J5" s="61"/>
      <c r="K5" s="59">
        <v>917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46.4</v>
      </c>
      <c r="F8" s="55"/>
      <c r="G8" s="56"/>
      <c r="H8" s="54">
        <v>45.3</v>
      </c>
      <c r="I8" s="55"/>
      <c r="J8" s="56"/>
      <c r="K8" s="57">
        <v>65.099999999999994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35</v>
      </c>
      <c r="F9" s="55"/>
      <c r="G9" s="56"/>
      <c r="H9" s="54">
        <v>34.200000000000003</v>
      </c>
      <c r="I9" s="55"/>
      <c r="J9" s="56"/>
      <c r="K9" s="57">
        <v>49.9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29.3</v>
      </c>
      <c r="F10" s="55"/>
      <c r="G10" s="56"/>
      <c r="H10" s="54">
        <v>30.1</v>
      </c>
      <c r="I10" s="55"/>
      <c r="J10" s="56"/>
      <c r="K10" s="57">
        <v>16.3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35.1</v>
      </c>
      <c r="F11" s="55"/>
      <c r="G11" s="56"/>
      <c r="H11" s="54">
        <v>33.5</v>
      </c>
      <c r="I11" s="55"/>
      <c r="J11" s="56"/>
      <c r="K11" s="57">
        <v>67.2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27</v>
      </c>
      <c r="F12" s="55"/>
      <c r="G12" s="56"/>
      <c r="H12" s="54">
        <v>26.8</v>
      </c>
      <c r="I12" s="55"/>
      <c r="J12" s="56"/>
      <c r="K12" s="57">
        <v>37.1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2">
        <v>19.5</v>
      </c>
      <c r="F22" s="62"/>
      <c r="G22" s="62"/>
      <c r="H22" s="62">
        <v>19.3</v>
      </c>
      <c r="I22" s="62"/>
      <c r="J22" s="62"/>
      <c r="K22" s="57">
        <v>21.7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62">
        <v>22.7</v>
      </c>
      <c r="F23" s="62"/>
      <c r="G23" s="62"/>
      <c r="H23" s="62">
        <v>22.4</v>
      </c>
      <c r="I23" s="62"/>
      <c r="J23" s="62"/>
      <c r="K23" s="57">
        <v>26.1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75">
        <v>17.600000000000001</v>
      </c>
      <c r="F24" s="75"/>
      <c r="G24" s="75"/>
      <c r="H24" s="63">
        <v>18.7</v>
      </c>
      <c r="I24" s="63"/>
      <c r="J24" s="63"/>
      <c r="K24" s="57">
        <v>1.1000000000000001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24.5</v>
      </c>
      <c r="F25" s="63"/>
      <c r="G25" s="63"/>
      <c r="H25" s="63">
        <v>26.2</v>
      </c>
      <c r="I25" s="63"/>
      <c r="J25" s="63"/>
      <c r="K25" s="54">
        <v>4</v>
      </c>
      <c r="L25" s="56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63.14</v>
      </c>
      <c r="G31" s="64"/>
      <c r="H31" s="14" t="s">
        <v>66</v>
      </c>
      <c r="I31" s="64">
        <v>76.760000000000005</v>
      </c>
      <c r="J31" s="64"/>
      <c r="K31" s="14" t="s">
        <v>67</v>
      </c>
      <c r="L31" s="34">
        <v>48.72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104.8</v>
      </c>
      <c r="F33" s="66"/>
      <c r="G33" s="66"/>
      <c r="H33" s="67"/>
      <c r="I33" s="65">
        <v>76.900000000000006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90.5</v>
      </c>
      <c r="F34" s="66"/>
      <c r="G34" s="66"/>
      <c r="H34" s="67"/>
      <c r="I34" s="65">
        <v>70.5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8.6</v>
      </c>
      <c r="F35" s="66"/>
      <c r="G35" s="66"/>
      <c r="H35" s="67"/>
      <c r="I35" s="65">
        <v>8.7799999999999994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37</v>
      </c>
      <c r="F36" s="68"/>
      <c r="G36" s="68"/>
      <c r="H36" s="69"/>
      <c r="I36" s="65">
        <v>85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23</v>
      </c>
      <c r="F37" s="68"/>
      <c r="G37" s="68"/>
      <c r="H37" s="69"/>
      <c r="I37" s="65">
        <v>28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50.4</v>
      </c>
      <c r="F38" s="68"/>
      <c r="G38" s="68"/>
      <c r="H38" s="69"/>
      <c r="I38" s="65">
        <v>51.8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15.2</v>
      </c>
      <c r="F39" s="68"/>
      <c r="G39" s="68"/>
      <c r="H39" s="69"/>
      <c r="I39" s="65">
        <v>100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76.7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85.8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88.4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92.9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3.5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391448</v>
      </c>
      <c r="F48" s="73"/>
      <c r="G48" s="73"/>
      <c r="H48" s="73">
        <v>356247</v>
      </c>
      <c r="I48" s="73"/>
      <c r="J48" s="73"/>
      <c r="K48" s="73">
        <v>35201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32.042825611575481</v>
      </c>
      <c r="F50" s="59">
        <v>125431</v>
      </c>
      <c r="G50" s="61"/>
      <c r="H50" s="18">
        <f>I50/$H$48*100</f>
        <v>26.911665221040458</v>
      </c>
      <c r="I50" s="59">
        <v>95872</v>
      </c>
      <c r="J50" s="61"/>
      <c r="K50" s="18">
        <f>L50/$K$48*100</f>
        <v>83.972046248686112</v>
      </c>
      <c r="L50" s="24">
        <v>29559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0.72193496965114146</v>
      </c>
      <c r="F51" s="59">
        <v>2826</v>
      </c>
      <c r="G51" s="74"/>
      <c r="H51" s="18">
        <f t="shared" ref="H51:H52" si="1">I51/$H$48*100</f>
        <v>0.77558547861455673</v>
      </c>
      <c r="I51" s="59">
        <v>2763</v>
      </c>
      <c r="J51" s="74"/>
      <c r="K51" s="18">
        <f t="shared" ref="K51:K52" si="2">L51/$K$48*100</f>
        <v>0.17897218829010539</v>
      </c>
      <c r="L51" s="24">
        <v>63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4.8793198585763621E-2</v>
      </c>
      <c r="F52" s="59">
        <v>191</v>
      </c>
      <c r="G52" s="74"/>
      <c r="H52" s="18">
        <f t="shared" si="1"/>
        <v>2.9193228293852298E-2</v>
      </c>
      <c r="I52" s="59">
        <v>104</v>
      </c>
      <c r="J52" s="74"/>
      <c r="K52" s="18">
        <f t="shared" si="2"/>
        <v>0.24715206954347888</v>
      </c>
      <c r="L52" s="24">
        <v>87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391448</v>
      </c>
      <c r="F56" s="73"/>
      <c r="G56" s="73"/>
      <c r="H56" s="73">
        <v>356247</v>
      </c>
      <c r="I56" s="73"/>
      <c r="J56" s="73"/>
      <c r="K56" s="73">
        <v>35201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16.361049232592833</v>
      </c>
      <c r="F58" s="59">
        <v>64045</v>
      </c>
      <c r="G58" s="61"/>
      <c r="H58" s="18">
        <f>I58/$H$56*100</f>
        <v>12.569088301094467</v>
      </c>
      <c r="I58" s="59">
        <v>44777</v>
      </c>
      <c r="J58" s="74"/>
      <c r="K58" s="18">
        <f>L58/$K$56*100</f>
        <v>54.737081332916681</v>
      </c>
      <c r="L58" s="24">
        <v>19268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1.6919233205943063</v>
      </c>
      <c r="F59" s="59">
        <v>6623</v>
      </c>
      <c r="G59" s="61"/>
      <c r="H59" s="18">
        <f t="shared" ref="H59:H60" si="4">I59/$H$56*100</f>
        <v>0.29614284471167474</v>
      </c>
      <c r="I59" s="59">
        <v>1055</v>
      </c>
      <c r="J59" s="74"/>
      <c r="K59" s="18">
        <f t="shared" ref="K59:K60" si="5">L59/$K$56*100</f>
        <v>15.817732450782648</v>
      </c>
      <c r="L59" s="24">
        <v>5568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0.50504792462855863</v>
      </c>
      <c r="F60" s="59">
        <v>1977</v>
      </c>
      <c r="G60" s="61"/>
      <c r="H60" s="18">
        <f t="shared" si="4"/>
        <v>0.15831712267050671</v>
      </c>
      <c r="I60" s="59">
        <v>564</v>
      </c>
      <c r="J60" s="74"/>
      <c r="K60" s="18">
        <f t="shared" si="5"/>
        <v>4.0140905087923642</v>
      </c>
      <c r="L60" s="24">
        <v>1413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1.68</v>
      </c>
      <c r="F63" s="35"/>
      <c r="G63" s="35"/>
      <c r="H63" s="35">
        <v>1.48</v>
      </c>
      <c r="I63" s="35"/>
      <c r="J63" s="35"/>
      <c r="K63" s="35">
        <v>3.64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59.2</v>
      </c>
      <c r="F64" s="35"/>
      <c r="G64" s="35"/>
      <c r="H64" s="35">
        <v>58.37</v>
      </c>
      <c r="I64" s="35"/>
      <c r="J64" s="35"/>
      <c r="K64" s="35">
        <v>67.540000000000006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0.5</v>
      </c>
      <c r="F65" s="35"/>
      <c r="G65" s="35"/>
      <c r="H65" s="35">
        <v>0.27</v>
      </c>
      <c r="I65" s="35"/>
      <c r="J65" s="35"/>
      <c r="K65" s="35">
        <v>2.76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Giridih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2015-10-20T07:12:21Z</dcterms:modified>
</cp:coreProperties>
</file>