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2. Mandya" sheetId="20" r:id="rId1"/>
  </sheets>
  <calcPr calcId="124519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<sst xmlns="http://schemas.openxmlformats.org/spreadsheetml/2006/main" count="274" uniqueCount="141">
  <si>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</si>
  <si>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</si>
  <si>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</si>
  <si>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</si>
  <si>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</si>
  <si>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</si>
  <si>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</si>
  <si>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</si>
  <si>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</si>
  <si>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</si>
  <si>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</si>
  <si>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</si>
  <si>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</si>
  <si>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</si>
  <si>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</si>
  <si>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</si>
  <si>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</si>
  <si>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</si>
  <si>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</si>
  <si>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</si>
  <si>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</si>
  <si>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</si>
  <si>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</si>
  <si>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</si>
  <si>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</si>
  <si>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</si>
  <si>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</si>
  <si>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</si>
  <si>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</si>
  <si>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</si>
  <si>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</si>
  <si>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</si>
  <si>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</si>
  <si>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</si>
  <si>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</si>
  <si>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</si>
  <si>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</si>
  <si>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</si>
  <si>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</si>
  <si>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</si>
  <si>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</si>
  <si>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</si>
  <si>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</si>
  <si>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</si>
  <si>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</si>
  <si>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</si>
  <si>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</si>
  <si>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</si>
  <si>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</si>
  <si>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</si>
  <si>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</si>
  <si>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</si>
  <si>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</si>
  <si>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</si>
  <si>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</si>
  <si>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</si>
  <si>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</si>
  <si>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</si>
  <si>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</si>
  <si>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</si>
  <si>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</si>
  <si>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</si>
  <si>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</si>
  <si>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</si>
  <si>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</si>
  <si>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</si>
  <si>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</si>
  <si>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</si>
  <si>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</si>
  <si>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</si>
  <si>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</si>
  <si>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</si>
  <si>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</si>
  <si>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</si>
  <si>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</si>
  <si>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</si>
  <si>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</si>
  <si>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</si>
  <si>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</si>
  <si>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</si>
  <si>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</si>
  <si>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</si>
  <si>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</si>
  <si>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</si>
  <si>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</si>
  <si>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</si>
  <si>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</si>
  <si>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</si>
  <si>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</si>
  <si>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</si>
  <si>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</si>
  <si>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</si>
  <si>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</si>
  <si>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</si>
  <si>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</si>
  <si>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</si>
  <si>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</si>
  <si>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</si>
  <si>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</si>
  <si>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</si>
  <si>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</si>
  <si>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</si>
  <si>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</si>
  <si>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</si>
  <si>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</si>
  <si>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</si>
  <si>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</si>
  <si>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</si>
  <si>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</si>
  <si>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</si>
  <si>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</si>
  <si>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</si>
  <si>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</si>
  <si>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</si>
  <si>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</si>
  <si>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</si>
  <si>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</si>
  <si>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</si>
  <si>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</si>
  <si>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</si>
  <si>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</si>
  <si>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</si>
  <si>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</si>
  <si>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</si>
  <si>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</si>
  <si>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</si>
  <si>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</si>
  <si>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</si>
  <si>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</si>
  <si>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</si>
  <si>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</si>
  <si>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</si>
  <si>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</si>
  <si>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</si>
  <si>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</si>
  <si>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</si>
  <si>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</si>
  <si>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</si>
  <si>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</si>
  <si>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</si>
  <si>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MANDYA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</si>
</sst>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R58" sqref="R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916</v>
      </c>
      <c r="F5" s="62"/>
      <c r="G5" s="55"/>
      <c r="H5" s="54">
        <v>877</v>
      </c>
      <c r="I5" s="62"/>
      <c r="J5" s="55"/>
      <c r="K5" s="54">
        <v>920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7.8</v>
      </c>
      <c r="F6" s="57"/>
      <c r="G6" s="58"/>
      <c r="H6" s="56">
        <v>11.7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2.6</v>
      </c>
      <c r="F7" s="68"/>
      <c r="G7" s="69"/>
      <c r="H7" s="67">
        <v>2.7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72.099999999999994</v>
      </c>
      <c r="F8" s="57"/>
      <c r="G8" s="58"/>
      <c r="H8" s="56">
        <v>74.900000000000006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69.599999999999994</v>
      </c>
      <c r="F9" s="57"/>
      <c r="G9" s="58"/>
      <c r="H9" s="56">
        <v>73.099999999999994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11.8</v>
      </c>
      <c r="F10" s="57"/>
      <c r="G10" s="58"/>
      <c r="H10" s="56">
        <v>7.1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96.9</v>
      </c>
      <c r="F11" s="57"/>
      <c r="G11" s="58"/>
      <c r="H11" s="56">
        <v>97.5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0.4</v>
      </c>
      <c r="F12" s="57"/>
      <c r="G12" s="58"/>
      <c r="H12" s="56">
        <v>0.8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83</v>
      </c>
      <c r="F13" s="57"/>
      <c r="G13" s="58"/>
      <c r="H13" s="56">
        <v>88.9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7.9</v>
      </c>
      <c r="F14" s="57"/>
      <c r="G14" s="58"/>
      <c r="H14" s="56">
        <v>8.8000000000000007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9.1</v>
      </c>
      <c r="F15" s="57"/>
      <c r="G15" s="58"/>
      <c r="H15" s="56">
        <v>8.1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85.6</v>
      </c>
      <c r="F16" s="57"/>
      <c r="G16" s="58"/>
      <c r="H16" s="56">
        <v>85.9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24.8</v>
      </c>
      <c r="F17" s="57"/>
      <c r="G17" s="58"/>
      <c r="H17" s="56">
        <v>12.9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90.2</v>
      </c>
      <c r="F18" s="71"/>
      <c r="G18" s="71"/>
      <c r="H18" s="71">
        <v>85.7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13.6</v>
      </c>
      <c r="F19" s="70"/>
      <c r="G19" s="70"/>
      <c r="H19" s="70">
        <v>14.8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82.9</v>
      </c>
      <c r="F20" s="70"/>
      <c r="G20" s="70"/>
      <c r="H20" s="70">
        <v>82.2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12.2</v>
      </c>
      <c r="F21" s="70"/>
      <c r="G21" s="70"/>
      <c r="H21" s="70">
        <v>9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20.6</v>
      </c>
      <c r="F22" s="70"/>
      <c r="G22" s="70"/>
      <c r="H22" s="70">
        <v>19.8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27.9</v>
      </c>
      <c r="F23" s="70"/>
      <c r="G23" s="70"/>
      <c r="H23" s="70">
        <v>28.5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11.1</v>
      </c>
      <c r="F24" s="70"/>
      <c r="G24" s="70"/>
      <c r="H24" s="70">
        <v>16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1.8</v>
      </c>
      <c r="F25" s="70"/>
      <c r="G25" s="70"/>
      <c r="H25" s="70">
        <v>0.8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76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88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47.1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87.67</v>
      </c>
      <c r="G31" s="73"/>
      <c r="H31" s="14" t="s">
        <v>69</v>
      </c>
      <c r="I31" s="73">
        <v>91.01</v>
      </c>
      <c r="J31" s="73"/>
      <c r="K31" s="14" t="s">
        <v>70</v>
      </c>
      <c r="L31" s="33">
        <v>84.01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91.2</v>
      </c>
      <c r="F33" s="52"/>
      <c r="G33" s="52"/>
      <c r="H33" s="53"/>
      <c r="I33" s="51">
        <v>84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81.3</v>
      </c>
      <c r="F34" s="52"/>
      <c r="G34" s="52"/>
      <c r="H34" s="53"/>
      <c r="I34" s="51">
        <v>73.900000000000006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2.2000000000000002</v>
      </c>
      <c r="F35" s="83"/>
      <c r="G35" s="83"/>
      <c r="H35" s="84"/>
      <c r="I35" s="51">
        <v>2.27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12</v>
      </c>
      <c r="F36" s="83"/>
      <c r="G36" s="83"/>
      <c r="H36" s="84"/>
      <c r="I36" s="51">
        <v>22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10</v>
      </c>
      <c r="F37" s="83"/>
      <c r="G37" s="83"/>
      <c r="H37" s="84"/>
      <c r="I37" s="51">
        <v>26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50.3</v>
      </c>
      <c r="F38" s="83"/>
      <c r="G38" s="83"/>
      <c r="H38" s="84"/>
      <c r="I38" s="51">
        <v>49.3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44.5</v>
      </c>
      <c r="F39" s="83"/>
      <c r="G39" s="83"/>
      <c r="H39" s="84"/>
      <c r="I39" s="51">
        <v>59.2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0.9</v>
      </c>
      <c r="F40" s="83"/>
      <c r="G40" s="83"/>
      <c r="H40" s="84"/>
      <c r="I40" s="51">
        <v>25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100.5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100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100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18.75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95.3</v>
      </c>
      <c r="F47" s="77"/>
      <c r="G47" s="77"/>
      <c r="H47" s="77">
        <v>96.1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426578</v>
      </c>
      <c r="F48" s="79"/>
      <c r="G48" s="79"/>
      <c r="H48" s="79">
        <v>354049</v>
      </c>
      <c r="I48" s="79"/>
      <c r="J48" s="79"/>
      <c r="K48" s="79">
        <v>72529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91.667409008434561</v>
      </c>
      <c r="F50" s="54">
        <v>391033</v>
      </c>
      <c r="G50" s="55"/>
      <c r="H50" s="20">
        <f>I50/H48*100</f>
        <v>90.806922205683392</v>
      </c>
      <c r="I50" s="54">
        <v>321501</v>
      </c>
      <c r="J50" s="55"/>
      <c r="K50" s="20">
        <f>L50/K48*100</f>
        <v>95.867859752650659</v>
      </c>
      <c r="L50" s="31">
        <v>69532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9.5644876200835491E-2</v>
      </c>
      <c r="F51" s="54">
        <v>408</v>
      </c>
      <c r="G51" s="81"/>
      <c r="H51" s="20">
        <f>I51/H48*100</f>
        <v>0.10139839400760911</v>
      </c>
      <c r="I51" s="54">
        <v>359</v>
      </c>
      <c r="J51" s="81"/>
      <c r="K51" s="20">
        <f>L51/K48*100</f>
        <v>6.7559183223262417E-2</v>
      </c>
      <c r="L51" s="31">
        <v>49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0.26607091786261833</v>
      </c>
      <c r="F52" s="54">
        <v>1135</v>
      </c>
      <c r="G52" s="81"/>
      <c r="H52" s="20">
        <f>I52/H48*100</f>
        <v>0.27849252504596822</v>
      </c>
      <c r="I52" s="54">
        <v>986</v>
      </c>
      <c r="J52" s="81"/>
      <c r="K52" s="20">
        <f>L52/K48*100</f>
        <v>0.20543506735236938</v>
      </c>
      <c r="L52" s="31">
        <v>149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98.4</v>
      </c>
      <c r="F55" s="77"/>
      <c r="G55" s="77"/>
      <c r="H55" s="77">
        <v>98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426578</v>
      </c>
      <c r="F56" s="80"/>
      <c r="G56" s="80"/>
      <c r="H56" s="80">
        <v>354049</v>
      </c>
      <c r="I56" s="80"/>
      <c r="J56" s="80"/>
      <c r="K56" s="80">
        <v>72529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37.675173121914398</v>
      </c>
      <c r="F58" s="54">
        <v>160714</v>
      </c>
      <c r="G58" s="55"/>
      <c r="H58" s="20">
        <f>I58/H56*100</f>
        <v>30.088208129383219</v>
      </c>
      <c r="I58" s="54">
        <v>106527</v>
      </c>
      <c r="J58" s="81"/>
      <c r="K58" s="20">
        <f>L58/K56*100</f>
        <v>74.710805333039204</v>
      </c>
      <c r="L58" s="31">
        <v>54187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23.256004763489912</v>
      </c>
      <c r="F59" s="54">
        <v>99205</v>
      </c>
      <c r="G59" s="55"/>
      <c r="H59" s="20">
        <f>I59/H56*100</f>
        <v>14.946518702213535</v>
      </c>
      <c r="I59" s="54">
        <v>52918</v>
      </c>
      <c r="J59" s="81"/>
      <c r="K59" s="20">
        <f>L59/K56*100</f>
        <v>63.818610486839745</v>
      </c>
      <c r="L59" s="31">
        <v>46287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10.402786829137931</v>
      </c>
      <c r="F60" s="54">
        <v>44376</v>
      </c>
      <c r="G60" s="55"/>
      <c r="H60" s="20">
        <f>I60/H56*100</f>
        <v>11.627204144059156</v>
      </c>
      <c r="I60" s="54">
        <v>41166</v>
      </c>
      <c r="J60" s="81"/>
      <c r="K60" s="20">
        <f>L60/K56*100</f>
        <v>4.4258158805443344</v>
      </c>
      <c r="L60" s="31">
        <v>3210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6.68</v>
      </c>
      <c r="F63" s="70"/>
      <c r="G63" s="70"/>
      <c r="H63" s="70">
        <v>6.81</v>
      </c>
      <c r="I63" s="70"/>
      <c r="J63" s="70"/>
      <c r="K63" s="70">
        <v>6.06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51.89</v>
      </c>
      <c r="F64" s="70"/>
      <c r="G64" s="70"/>
      <c r="H64" s="70">
        <v>49.18</v>
      </c>
      <c r="I64" s="70"/>
      <c r="J64" s="70"/>
      <c r="K64" s="70">
        <v>65.12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0.79</v>
      </c>
      <c r="F65" s="70"/>
      <c r="G65" s="70"/>
      <c r="H65" s="70">
        <v>0.42</v>
      </c>
      <c r="I65" s="70"/>
      <c r="J65" s="70"/>
      <c r="K65" s="70">
        <v>2.61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 Mandya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2015-10-20T09:40:08Z</dcterms:modified>
</cp:coreProperties>
</file>