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/>
  </bookViews>
  <sheets>
    <sheet name="5. Kasaragod" sheetId="3" r:id="rId1"/>
  </sheets>
  <calcPr calcId="145621"/>
</workbook>
</file>

<file path=xl/calcChain.xml><?xml version="1.0" encoding="utf-8"?>
<calcChain xmlns="http://schemas.openxmlformats.org/spreadsheetml/2006/main">
  <c r="K60" i="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<sst xmlns="http://schemas.openxmlformats.org/spreadsheetml/2006/main" count="280" uniqueCount="144">
  <si>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</si>
  <si>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</si>
  <si>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</si>
  <si>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</si>
  <si>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</si>
  <si>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</si>
  <si>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</si>
  <si>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</si>
  <si>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</si>
  <si>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</si>
  <si>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</si>
  <si>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</si>
  <si>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</si>
  <si>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</si>
  <si>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</si>
  <si>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</si>
  <si>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</si>
  <si>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</si>
  <si>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</si>
  <si>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</si>
  <si>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</si>
  <si>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</si>
  <si>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</si>
  <si>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</si>
  <si>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</si>
  <si>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</si>
  <si>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</si>
  <si>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</si>
  <si>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</si>
  <si>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</si>
  <si>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</si>
  <si>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</si>
  <si>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</si>
  <si>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</si>
  <si>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</si>
  <si>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</si>
  <si>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</si>
  <si>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</si>
  <si>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</si>
  <si>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</si>
  <si>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</si>
  <si>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</si>
  <si>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</si>
  <si>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</si>
  <si>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</si>
  <si>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</si>
  <si>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</si>
  <si>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</si>
  <si>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</si>
  <si>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</si>
  <si>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</si>
  <si>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</si>
  <si>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</si>
  <si>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</si>
  <si>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</si>
  <si>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</si>
  <si>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</si>
  <si>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</si>
  <si>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</si>
  <si>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</si>
  <si>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</si>
  <si>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</si>
  <si>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</si>
  <si>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</si>
  <si>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</si>
  <si>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</si>
  <si>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</si>
  <si>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</si>
  <si>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</si>
  <si>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</si>
  <si>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</si>
  <si>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</si>
  <si>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</si>
  <si>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</si>
  <si>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</si>
  <si>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</si>
  <si>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</si>
  <si>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</si>
  <si>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</si>
  <si>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</si>
  <si>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</si>
  <si>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</si>
  <si>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</si>
  <si>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</si>
  <si>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</si>
  <si>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</si>
  <si>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</si>
  <si>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</si>
  <si>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</si>
  <si>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</si>
  <si>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</si>
  <si>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</si>
  <si>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</si>
  <si>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</si>
  <si>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</si>
  <si>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</si>
  <si>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</si>
  <si>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</si>
  <si>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</si>
  <si>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</si>
  <si>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</si>
  <si>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</si>
  <si>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</si>
  <si>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</si>
  <si>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</si>
  <si>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</si>
  <si>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</si>
  <si>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</si>
  <si>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</si>
  <si>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</si>
  <si>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</si>
  <si>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</si>
  <si>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</si>
  <si>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</si>
  <si>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</si>
  <si>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</si>
  <si>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</si>
  <si>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</si>
  <si>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</si>
  <si>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</si>
  <si>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</si>
  <si>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</si>
  <si>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</si>
  <si>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</si>
  <si>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</si>
  <si>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</si>
  <si>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</si>
  <si>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</si>
  <si>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</si>
  <si>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</si>
  <si>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</si>
  <si>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</si>
  <si>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</si>
  <si>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STATE: KERALA; DISTRICT: KASARAGOD</t>
  </si>
  <si>
    <t>Not applicable</t>
  </si>
  <si>
    <t>--</t>
  </si>
  <si>
    <t>% not given due to less number of cases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</si>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</sst>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164" fontId="0" fillId="0" borderId="1" xfId="0" quotePrefix="1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5" sqref="K65:L6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33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133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9" customFormat="1" ht="36.75" customHeight="1">
      <c r="A4" s="10"/>
      <c r="B4" s="47"/>
      <c r="C4" s="48"/>
      <c r="D4" s="48"/>
      <c r="E4" s="39" t="s">
        <v>6</v>
      </c>
      <c r="F4" s="39"/>
      <c r="G4" s="39"/>
      <c r="H4" s="39" t="s">
        <v>7</v>
      </c>
      <c r="I4" s="39"/>
      <c r="J4" s="39"/>
      <c r="K4" s="39" t="s">
        <v>8</v>
      </c>
      <c r="L4" s="39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1">
        <v>1080</v>
      </c>
      <c r="F5" s="78"/>
      <c r="G5" s="42"/>
      <c r="H5" s="41">
        <v>1059</v>
      </c>
      <c r="I5" s="78"/>
      <c r="J5" s="42"/>
      <c r="K5" s="41">
        <v>1113</v>
      </c>
      <c r="L5" s="42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6">
        <v>0.8</v>
      </c>
      <c r="F6" s="67"/>
      <c r="G6" s="68"/>
      <c r="H6" s="66">
        <v>0</v>
      </c>
      <c r="I6" s="67"/>
      <c r="J6" s="68"/>
      <c r="K6" s="70" t="s">
        <v>17</v>
      </c>
      <c r="L6" s="71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2.4</v>
      </c>
      <c r="F7" s="76"/>
      <c r="G7" s="77"/>
      <c r="H7" s="75">
        <v>2.5</v>
      </c>
      <c r="I7" s="76"/>
      <c r="J7" s="77"/>
      <c r="K7" s="70" t="s">
        <v>17</v>
      </c>
      <c r="L7" s="71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6">
        <v>22.8</v>
      </c>
      <c r="F8" s="67"/>
      <c r="G8" s="68"/>
      <c r="H8" s="66">
        <v>14.6</v>
      </c>
      <c r="I8" s="67"/>
      <c r="J8" s="68"/>
      <c r="K8" s="70" t="s">
        <v>17</v>
      </c>
      <c r="L8" s="71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6">
        <v>19.7</v>
      </c>
      <c r="F9" s="67"/>
      <c r="G9" s="68"/>
      <c r="H9" s="66">
        <v>12.6</v>
      </c>
      <c r="I9" s="67"/>
      <c r="J9" s="68"/>
      <c r="K9" s="70" t="s">
        <v>17</v>
      </c>
      <c r="L9" s="71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6">
        <v>54.3</v>
      </c>
      <c r="F10" s="67"/>
      <c r="G10" s="68"/>
      <c r="H10" s="66">
        <v>62.2</v>
      </c>
      <c r="I10" s="67"/>
      <c r="J10" s="68"/>
      <c r="K10" s="70" t="s">
        <v>17</v>
      </c>
      <c r="L10" s="71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6">
        <v>98.4</v>
      </c>
      <c r="F11" s="67"/>
      <c r="G11" s="68"/>
      <c r="H11" s="66">
        <v>97.4</v>
      </c>
      <c r="I11" s="67"/>
      <c r="J11" s="68"/>
      <c r="K11" s="70" t="s">
        <v>17</v>
      </c>
      <c r="L11" s="71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6">
        <v>0</v>
      </c>
      <c r="F12" s="67"/>
      <c r="G12" s="68"/>
      <c r="H12" s="66">
        <v>0</v>
      </c>
      <c r="I12" s="67"/>
      <c r="J12" s="68"/>
      <c r="K12" s="70" t="s">
        <v>17</v>
      </c>
      <c r="L12" s="71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6">
        <v>40.5</v>
      </c>
      <c r="F13" s="67"/>
      <c r="G13" s="68"/>
      <c r="H13" s="66">
        <v>31.6</v>
      </c>
      <c r="I13" s="67"/>
      <c r="J13" s="68"/>
      <c r="K13" s="70" t="s">
        <v>17</v>
      </c>
      <c r="L13" s="71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6">
        <v>2.8</v>
      </c>
      <c r="F14" s="67"/>
      <c r="G14" s="68"/>
      <c r="H14" s="66">
        <v>3.1</v>
      </c>
      <c r="I14" s="67"/>
      <c r="J14" s="68"/>
      <c r="K14" s="70" t="s">
        <v>17</v>
      </c>
      <c r="L14" s="71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6">
        <v>3.2</v>
      </c>
      <c r="F15" s="67"/>
      <c r="G15" s="68"/>
      <c r="H15" s="66">
        <v>2.6</v>
      </c>
      <c r="I15" s="67"/>
      <c r="J15" s="68"/>
      <c r="K15" s="70" t="s">
        <v>17</v>
      </c>
      <c r="L15" s="71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6" t="s">
        <v>136</v>
      </c>
      <c r="F16" s="67"/>
      <c r="G16" s="68"/>
      <c r="H16" s="66" t="s">
        <v>136</v>
      </c>
      <c r="I16" s="67"/>
      <c r="J16" s="68"/>
      <c r="K16" s="70" t="s">
        <v>17</v>
      </c>
      <c r="L16" s="71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79" t="s">
        <v>135</v>
      </c>
      <c r="F17" s="67"/>
      <c r="G17" s="68"/>
      <c r="H17" s="79" t="s">
        <v>135</v>
      </c>
      <c r="I17" s="67"/>
      <c r="J17" s="68"/>
      <c r="K17" s="70" t="s">
        <v>17</v>
      </c>
      <c r="L17" s="71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52">
        <v>43.8</v>
      </c>
      <c r="F18" s="52"/>
      <c r="G18" s="52"/>
      <c r="H18" s="52">
        <v>38.4</v>
      </c>
      <c r="I18" s="52"/>
      <c r="J18" s="52"/>
      <c r="K18" s="70" t="s">
        <v>17</v>
      </c>
      <c r="L18" s="71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52">
        <v>0</v>
      </c>
      <c r="F19" s="52"/>
      <c r="G19" s="52"/>
      <c r="H19" s="52">
        <v>0</v>
      </c>
      <c r="I19" s="52"/>
      <c r="J19" s="52"/>
      <c r="K19" s="70" t="s">
        <v>17</v>
      </c>
      <c r="L19" s="71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52">
        <v>44.9</v>
      </c>
      <c r="F20" s="52"/>
      <c r="G20" s="52"/>
      <c r="H20" s="52">
        <v>40.4</v>
      </c>
      <c r="I20" s="52"/>
      <c r="J20" s="52"/>
      <c r="K20" s="70" t="s">
        <v>17</v>
      </c>
      <c r="L20" s="71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52">
        <v>9.1</v>
      </c>
      <c r="F21" s="52"/>
      <c r="G21" s="52"/>
      <c r="H21" s="52">
        <v>8.9</v>
      </c>
      <c r="I21" s="52"/>
      <c r="J21" s="52"/>
      <c r="K21" s="70" t="s">
        <v>17</v>
      </c>
      <c r="L21" s="71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3">
        <v>21.9</v>
      </c>
      <c r="F22" s="53"/>
      <c r="G22" s="53"/>
      <c r="H22" s="53">
        <v>21.7</v>
      </c>
      <c r="I22" s="53"/>
      <c r="J22" s="53"/>
      <c r="K22" s="70" t="s">
        <v>17</v>
      </c>
      <c r="L22" s="71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3">
        <v>28.5</v>
      </c>
      <c r="F23" s="53"/>
      <c r="G23" s="53"/>
      <c r="H23" s="53">
        <v>28.1</v>
      </c>
      <c r="I23" s="53"/>
      <c r="J23" s="53"/>
      <c r="K23" s="70" t="s">
        <v>17</v>
      </c>
      <c r="L23" s="71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2">
        <v>3.8</v>
      </c>
      <c r="F24" s="52"/>
      <c r="G24" s="52"/>
      <c r="H24" s="52">
        <v>3.1</v>
      </c>
      <c r="I24" s="52"/>
      <c r="J24" s="52"/>
      <c r="K24" s="70" t="s">
        <v>17</v>
      </c>
      <c r="L24" s="71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2">
        <v>1.4</v>
      </c>
      <c r="F25" s="52"/>
      <c r="G25" s="52"/>
      <c r="H25" s="52">
        <v>3.1</v>
      </c>
      <c r="I25" s="52"/>
      <c r="J25" s="52"/>
      <c r="K25" s="70" t="s">
        <v>17</v>
      </c>
      <c r="L25" s="71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 t="s">
        <v>15</v>
      </c>
      <c r="D26" s="15" t="s">
        <v>16</v>
      </c>
      <c r="E26" s="52">
        <v>83.7</v>
      </c>
      <c r="F26" s="52"/>
      <c r="G26" s="52"/>
      <c r="H26" s="66" t="s">
        <v>134</v>
      </c>
      <c r="I26" s="67"/>
      <c r="J26" s="67"/>
      <c r="K26" s="67"/>
      <c r="L26" s="68"/>
      <c r="M26" s="16"/>
      <c r="N26" s="16"/>
      <c r="O26" s="16"/>
    </row>
    <row r="27" spans="1:15" ht="30" customHeight="1">
      <c r="A27" s="13" t="s">
        <v>58</v>
      </c>
      <c r="B27" s="13" t="s">
        <v>59</v>
      </c>
      <c r="C27" s="14" t="s">
        <v>15</v>
      </c>
      <c r="D27" s="15" t="s">
        <v>16</v>
      </c>
      <c r="E27" s="52">
        <v>90.7</v>
      </c>
      <c r="F27" s="52"/>
      <c r="G27" s="52"/>
      <c r="H27" s="66" t="s">
        <v>134</v>
      </c>
      <c r="I27" s="67"/>
      <c r="J27" s="67"/>
      <c r="K27" s="67"/>
      <c r="L27" s="68"/>
      <c r="M27" s="16"/>
      <c r="N27" s="16"/>
      <c r="O27" s="16"/>
    </row>
    <row r="28" spans="1:15" ht="32.25" customHeight="1">
      <c r="A28" s="13" t="s">
        <v>60</v>
      </c>
      <c r="B28" s="13" t="s">
        <v>61</v>
      </c>
      <c r="C28" s="14" t="s">
        <v>15</v>
      </c>
      <c r="D28" s="15" t="s">
        <v>16</v>
      </c>
      <c r="E28" s="52">
        <v>37.5</v>
      </c>
      <c r="F28" s="52"/>
      <c r="G28" s="52"/>
      <c r="H28" s="66" t="s">
        <v>134</v>
      </c>
      <c r="I28" s="67"/>
      <c r="J28" s="67"/>
      <c r="K28" s="67"/>
      <c r="L28" s="68"/>
      <c r="M28" s="16"/>
      <c r="N28" s="16"/>
      <c r="O28" s="16"/>
    </row>
    <row r="29" spans="1:15" ht="30.75" customHeight="1">
      <c r="A29" s="13" t="s">
        <v>62</v>
      </c>
      <c r="B29" s="13" t="s">
        <v>63</v>
      </c>
      <c r="C29" s="14" t="s">
        <v>15</v>
      </c>
      <c r="D29" s="15" t="s">
        <v>16</v>
      </c>
      <c r="E29" s="53">
        <v>1</v>
      </c>
      <c r="F29" s="53"/>
      <c r="G29" s="53"/>
      <c r="H29" s="66" t="s">
        <v>134</v>
      </c>
      <c r="I29" s="67"/>
      <c r="J29" s="67"/>
      <c r="K29" s="67"/>
      <c r="L29" s="68"/>
      <c r="M29" s="16"/>
      <c r="N29" s="16"/>
      <c r="O29" s="16"/>
    </row>
    <row r="30" spans="1:15" s="9" customFormat="1" ht="36.75" customHeight="1">
      <c r="A30" s="8" t="s">
        <v>64</v>
      </c>
      <c r="B30" s="44" t="s">
        <v>65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13" t="s">
        <v>66</v>
      </c>
      <c r="B31" s="13" t="s">
        <v>67</v>
      </c>
      <c r="C31" s="13" t="s">
        <v>11</v>
      </c>
      <c r="D31" s="18" t="s">
        <v>12</v>
      </c>
      <c r="E31" s="34" t="s">
        <v>6</v>
      </c>
      <c r="F31" s="69">
        <v>90.09</v>
      </c>
      <c r="G31" s="69"/>
      <c r="H31" s="19" t="s">
        <v>68</v>
      </c>
      <c r="I31" s="69">
        <v>94.05</v>
      </c>
      <c r="J31" s="69"/>
      <c r="K31" s="19" t="s">
        <v>69</v>
      </c>
      <c r="L31" s="35">
        <v>86.49</v>
      </c>
      <c r="M31" s="16"/>
      <c r="N31" s="16"/>
      <c r="O31" s="16"/>
    </row>
    <row r="32" spans="1:15" ht="33" customHeight="1">
      <c r="A32" s="36"/>
      <c r="B32" s="37"/>
      <c r="C32" s="37"/>
      <c r="D32" s="38"/>
      <c r="E32" s="36" t="s">
        <v>70</v>
      </c>
      <c r="F32" s="62"/>
      <c r="G32" s="62"/>
      <c r="H32" s="65"/>
      <c r="I32" s="36" t="s">
        <v>71</v>
      </c>
      <c r="J32" s="62"/>
      <c r="K32" s="62"/>
      <c r="L32" s="65"/>
      <c r="M32" s="16"/>
      <c r="N32" s="16"/>
      <c r="O32" s="16"/>
    </row>
    <row r="33" spans="1:15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59">
        <v>97.4</v>
      </c>
      <c r="F33" s="63"/>
      <c r="G33" s="63"/>
      <c r="H33" s="64"/>
      <c r="I33" s="59">
        <v>93.3</v>
      </c>
      <c r="J33" s="63"/>
      <c r="K33" s="63"/>
      <c r="L33" s="64"/>
      <c r="M33" s="36"/>
      <c r="N33" s="62"/>
      <c r="O33" s="62"/>
    </row>
    <row r="34" spans="1:15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59">
        <v>86.4</v>
      </c>
      <c r="F34" s="63"/>
      <c r="G34" s="63"/>
      <c r="H34" s="64"/>
      <c r="I34" s="59">
        <v>76.400000000000006</v>
      </c>
      <c r="J34" s="63"/>
      <c r="K34" s="63"/>
      <c r="L34" s="64"/>
      <c r="M34" s="36"/>
      <c r="N34" s="62"/>
      <c r="O34" s="62"/>
    </row>
    <row r="35" spans="1:15" ht="33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59" t="s">
        <v>17</v>
      </c>
      <c r="F35" s="63"/>
      <c r="G35" s="63"/>
      <c r="H35" s="64"/>
      <c r="I35" s="59" t="s">
        <v>17</v>
      </c>
      <c r="J35" s="63"/>
      <c r="K35" s="63"/>
      <c r="L35" s="64"/>
      <c r="M35" s="20"/>
      <c r="N35" s="21"/>
      <c r="O35" s="21"/>
    </row>
    <row r="36" spans="1:15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59">
        <v>16</v>
      </c>
      <c r="F36" s="60"/>
      <c r="G36" s="60"/>
      <c r="H36" s="61"/>
      <c r="I36" s="59">
        <v>18</v>
      </c>
      <c r="J36" s="60"/>
      <c r="K36" s="60"/>
      <c r="L36" s="61"/>
      <c r="M36" s="36"/>
      <c r="N36" s="62"/>
      <c r="O36" s="62"/>
    </row>
    <row r="37" spans="1:15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59">
        <v>16</v>
      </c>
      <c r="F37" s="60"/>
      <c r="G37" s="60"/>
      <c r="H37" s="61"/>
      <c r="I37" s="59">
        <v>24</v>
      </c>
      <c r="J37" s="60"/>
      <c r="K37" s="60"/>
      <c r="L37" s="61"/>
      <c r="M37" s="36"/>
      <c r="N37" s="62"/>
      <c r="O37" s="62"/>
    </row>
    <row r="38" spans="1:15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59">
        <v>49.1</v>
      </c>
      <c r="F38" s="60"/>
      <c r="G38" s="60"/>
      <c r="H38" s="61"/>
      <c r="I38" s="59">
        <v>49</v>
      </c>
      <c r="J38" s="60"/>
      <c r="K38" s="60"/>
      <c r="L38" s="61"/>
      <c r="M38" s="36"/>
      <c r="N38" s="62"/>
      <c r="O38" s="62"/>
    </row>
    <row r="39" spans="1:15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59">
        <v>70.599999999999994</v>
      </c>
      <c r="F39" s="60"/>
      <c r="G39" s="60"/>
      <c r="H39" s="61"/>
      <c r="I39" s="59">
        <v>69.8</v>
      </c>
      <c r="J39" s="60"/>
      <c r="K39" s="60"/>
      <c r="L39" s="61"/>
      <c r="M39" s="36"/>
      <c r="N39" s="62"/>
      <c r="O39" s="62"/>
    </row>
    <row r="40" spans="1:15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59">
        <v>9.6</v>
      </c>
      <c r="F40" s="60"/>
      <c r="G40" s="60"/>
      <c r="H40" s="61"/>
      <c r="I40" s="59">
        <v>0</v>
      </c>
      <c r="J40" s="60"/>
      <c r="K40" s="60"/>
      <c r="L40" s="61"/>
      <c r="M40" s="36"/>
      <c r="N40" s="62"/>
      <c r="O40" s="62"/>
    </row>
    <row r="41" spans="1:15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59">
        <v>100</v>
      </c>
      <c r="F41" s="63"/>
      <c r="G41" s="63"/>
      <c r="H41" s="64"/>
      <c r="I41" s="59">
        <v>100</v>
      </c>
      <c r="J41" s="63"/>
      <c r="K41" s="63"/>
      <c r="L41" s="64"/>
      <c r="M41" s="20"/>
      <c r="N41" s="21"/>
      <c r="O41" s="21"/>
    </row>
    <row r="42" spans="1:15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59">
        <v>92.7</v>
      </c>
      <c r="F42" s="60"/>
      <c r="G42" s="60"/>
      <c r="H42" s="61"/>
      <c r="I42" s="59">
        <v>100</v>
      </c>
      <c r="J42" s="60"/>
      <c r="K42" s="60"/>
      <c r="L42" s="61"/>
      <c r="M42" s="36"/>
      <c r="N42" s="62"/>
      <c r="O42" s="62"/>
    </row>
    <row r="43" spans="1:15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59">
        <v>95.9</v>
      </c>
      <c r="F43" s="60"/>
      <c r="G43" s="60"/>
      <c r="H43" s="61"/>
      <c r="I43" s="59">
        <v>100</v>
      </c>
      <c r="J43" s="60"/>
      <c r="K43" s="60"/>
      <c r="L43" s="61"/>
      <c r="M43" s="36"/>
      <c r="N43" s="62"/>
      <c r="O43" s="62"/>
    </row>
    <row r="44" spans="1:15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59">
        <v>85.9</v>
      </c>
      <c r="F44" s="63"/>
      <c r="G44" s="63"/>
      <c r="H44" s="64"/>
      <c r="I44" s="59">
        <v>92.3</v>
      </c>
      <c r="J44" s="63"/>
      <c r="K44" s="63"/>
      <c r="L44" s="64"/>
      <c r="M44" s="36"/>
      <c r="N44" s="62"/>
      <c r="O44" s="62"/>
    </row>
    <row r="45" spans="1:15" s="9" customFormat="1" ht="36.75" customHeight="1">
      <c r="A45" s="8" t="s">
        <v>98</v>
      </c>
      <c r="B45" s="44" t="s">
        <v>105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9" customFormat="1" ht="36.75" customHeight="1">
      <c r="A46" s="10"/>
      <c r="B46" s="47"/>
      <c r="C46" s="48"/>
      <c r="D46" s="48"/>
      <c r="E46" s="39" t="s">
        <v>6</v>
      </c>
      <c r="F46" s="39"/>
      <c r="G46" s="39"/>
      <c r="H46" s="39" t="s">
        <v>7</v>
      </c>
      <c r="I46" s="39"/>
      <c r="J46" s="39"/>
      <c r="K46" s="39" t="s">
        <v>8</v>
      </c>
      <c r="L46" s="39"/>
      <c r="M46" s="22"/>
      <c r="N46" s="22"/>
      <c r="O46" s="23"/>
    </row>
    <row r="47" spans="1:15" ht="33" customHeight="1">
      <c r="A47" s="13" t="s">
        <v>99</v>
      </c>
      <c r="B47" s="13" t="s">
        <v>107</v>
      </c>
      <c r="C47" s="14" t="s">
        <v>108</v>
      </c>
      <c r="D47" s="15" t="s">
        <v>16</v>
      </c>
      <c r="E47" s="52">
        <v>98</v>
      </c>
      <c r="F47" s="52"/>
      <c r="G47" s="52"/>
      <c r="H47" s="52">
        <v>97.2</v>
      </c>
      <c r="I47" s="52"/>
      <c r="J47" s="52"/>
      <c r="K47" s="53" t="s">
        <v>17</v>
      </c>
      <c r="L47" s="53"/>
      <c r="M47" s="54"/>
      <c r="N47" s="54"/>
      <c r="O47" s="54"/>
    </row>
    <row r="48" spans="1:15" ht="69.75" customHeight="1">
      <c r="A48" s="13" t="s">
        <v>100</v>
      </c>
      <c r="B48" s="13" t="s">
        <v>110</v>
      </c>
      <c r="C48" s="13" t="s">
        <v>111</v>
      </c>
      <c r="D48" s="15" t="s">
        <v>12</v>
      </c>
      <c r="E48" s="58">
        <v>267762</v>
      </c>
      <c r="F48" s="58"/>
      <c r="G48" s="58"/>
      <c r="H48" s="58">
        <v>165969</v>
      </c>
      <c r="I48" s="58"/>
      <c r="J48" s="58"/>
      <c r="K48" s="58">
        <v>101793</v>
      </c>
      <c r="L48" s="58"/>
      <c r="M48" s="55"/>
      <c r="N48" s="56"/>
      <c r="O48" s="57"/>
    </row>
    <row r="49" spans="1:18" s="9" customFormat="1" ht="62.25" customHeight="1">
      <c r="A49" s="10"/>
      <c r="B49" s="47"/>
      <c r="C49" s="48"/>
      <c r="D49" s="49"/>
      <c r="E49" s="24" t="s">
        <v>112</v>
      </c>
      <c r="F49" s="50" t="s">
        <v>113</v>
      </c>
      <c r="G49" s="51"/>
      <c r="H49" s="24" t="s">
        <v>114</v>
      </c>
      <c r="I49" s="50" t="s">
        <v>113</v>
      </c>
      <c r="J49" s="51"/>
      <c r="K49" s="24" t="s">
        <v>115</v>
      </c>
      <c r="L49" s="24" t="s">
        <v>113</v>
      </c>
      <c r="M49" s="22"/>
      <c r="N49" s="22"/>
      <c r="O49" s="23"/>
      <c r="Q49" s="25"/>
    </row>
    <row r="50" spans="1:18" ht="79.5" customHeight="1">
      <c r="A50" s="13" t="s">
        <v>101</v>
      </c>
      <c r="B50" s="13" t="s">
        <v>117</v>
      </c>
      <c r="C50" s="13" t="s">
        <v>111</v>
      </c>
      <c r="D50" s="15" t="s">
        <v>12</v>
      </c>
      <c r="E50" s="26">
        <f>F50/$E$48*100</f>
        <v>88.761661475489433</v>
      </c>
      <c r="F50" s="41">
        <v>237670</v>
      </c>
      <c r="G50" s="42"/>
      <c r="H50" s="26">
        <f>I50/$H$48*100</f>
        <v>84.371177750061747</v>
      </c>
      <c r="I50" s="41">
        <v>140030</v>
      </c>
      <c r="J50" s="42"/>
      <c r="K50" s="26">
        <f>L50/$K$48*100</f>
        <v>95.92015168037095</v>
      </c>
      <c r="L50" s="27">
        <v>97640</v>
      </c>
      <c r="M50" s="55"/>
      <c r="N50" s="56"/>
      <c r="O50" s="57"/>
    </row>
    <row r="51" spans="1:18" ht="63.75" customHeight="1">
      <c r="A51" s="13" t="s">
        <v>102</v>
      </c>
      <c r="B51" s="15" t="s">
        <v>119</v>
      </c>
      <c r="C51" s="13" t="s">
        <v>111</v>
      </c>
      <c r="D51" s="15" t="s">
        <v>12</v>
      </c>
      <c r="E51" s="26">
        <f t="shared" ref="E51:E52" si="0">F51/$E$48*100</f>
        <v>0.29653199483123072</v>
      </c>
      <c r="F51" s="41">
        <v>794</v>
      </c>
      <c r="G51" s="43"/>
      <c r="H51" s="26">
        <f t="shared" ref="H51:H52" si="1">I51/$H$48*100</f>
        <v>0.43502099789719773</v>
      </c>
      <c r="I51" s="41">
        <v>722</v>
      </c>
      <c r="J51" s="43"/>
      <c r="K51" s="26">
        <f t="shared" ref="K51:K52" si="2">L51/$K$48*100</f>
        <v>7.0731779198962591E-2</v>
      </c>
      <c r="L51" s="27">
        <v>72</v>
      </c>
      <c r="M51" s="28"/>
      <c r="N51" s="28"/>
      <c r="O51" s="29"/>
    </row>
    <row r="52" spans="1:18" ht="63.75" customHeight="1">
      <c r="A52" s="13" t="s">
        <v>103</v>
      </c>
      <c r="B52" s="15" t="s">
        <v>121</v>
      </c>
      <c r="C52" s="13" t="s">
        <v>111</v>
      </c>
      <c r="D52" s="15" t="s">
        <v>12</v>
      </c>
      <c r="E52" s="26">
        <f t="shared" si="0"/>
        <v>7.842785757501064E-2</v>
      </c>
      <c r="F52" s="41">
        <v>210</v>
      </c>
      <c r="G52" s="43"/>
      <c r="H52" s="26">
        <f t="shared" si="1"/>
        <v>8.3148057769824479E-2</v>
      </c>
      <c r="I52" s="41">
        <v>138</v>
      </c>
      <c r="J52" s="43"/>
      <c r="K52" s="26">
        <f t="shared" si="2"/>
        <v>7.0731779198962591E-2</v>
      </c>
      <c r="L52" s="27">
        <v>72</v>
      </c>
      <c r="M52" s="28"/>
      <c r="N52" s="28"/>
      <c r="O52" s="29"/>
      <c r="R52" s="30"/>
    </row>
    <row r="53" spans="1:18" s="9" customFormat="1" ht="36.75" customHeight="1">
      <c r="A53" s="8" t="s">
        <v>104</v>
      </c>
      <c r="B53" s="44" t="s">
        <v>123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9" customFormat="1" ht="36.75" customHeight="1">
      <c r="A54" s="47"/>
      <c r="B54" s="48"/>
      <c r="C54" s="48"/>
      <c r="D54" s="49"/>
      <c r="E54" s="39" t="s">
        <v>6</v>
      </c>
      <c r="F54" s="39"/>
      <c r="G54" s="39"/>
      <c r="H54" s="39" t="s">
        <v>7</v>
      </c>
      <c r="I54" s="39"/>
      <c r="J54" s="39"/>
      <c r="K54" s="39" t="s">
        <v>8</v>
      </c>
      <c r="L54" s="39"/>
      <c r="M54" s="22"/>
      <c r="N54" s="22"/>
      <c r="O54" s="23"/>
    </row>
    <row r="55" spans="1:18" ht="33.75" customHeight="1">
      <c r="A55" s="13" t="s">
        <v>106</v>
      </c>
      <c r="B55" s="13" t="s">
        <v>124</v>
      </c>
      <c r="C55" s="14" t="s">
        <v>108</v>
      </c>
      <c r="D55" s="15" t="s">
        <v>16</v>
      </c>
      <c r="E55" s="52">
        <v>87.4</v>
      </c>
      <c r="F55" s="52"/>
      <c r="G55" s="52"/>
      <c r="H55" s="52">
        <v>87.9</v>
      </c>
      <c r="I55" s="52"/>
      <c r="J55" s="52"/>
      <c r="K55" s="53" t="s">
        <v>17</v>
      </c>
      <c r="L55" s="53"/>
      <c r="M55" s="54"/>
      <c r="N55" s="54"/>
      <c r="O55" s="54"/>
    </row>
    <row r="56" spans="1:18" ht="65.25" customHeight="1">
      <c r="A56" s="13" t="s">
        <v>109</v>
      </c>
      <c r="B56" s="13" t="s">
        <v>125</v>
      </c>
      <c r="C56" s="13" t="s">
        <v>126</v>
      </c>
      <c r="D56" s="15" t="s">
        <v>12</v>
      </c>
      <c r="E56" s="58">
        <v>267762</v>
      </c>
      <c r="F56" s="58"/>
      <c r="G56" s="58"/>
      <c r="H56" s="58">
        <v>165969</v>
      </c>
      <c r="I56" s="58"/>
      <c r="J56" s="58"/>
      <c r="K56" s="58">
        <v>101793</v>
      </c>
      <c r="L56" s="58"/>
      <c r="M56" s="55"/>
      <c r="N56" s="56"/>
      <c r="O56" s="57"/>
    </row>
    <row r="57" spans="1:18" s="9" customFormat="1" ht="60" customHeight="1">
      <c r="A57" s="10"/>
      <c r="B57" s="47"/>
      <c r="C57" s="48"/>
      <c r="D57" s="49"/>
      <c r="E57" s="24" t="s">
        <v>127</v>
      </c>
      <c r="F57" s="50" t="s">
        <v>113</v>
      </c>
      <c r="G57" s="51"/>
      <c r="H57" s="24" t="s">
        <v>128</v>
      </c>
      <c r="I57" s="50" t="s">
        <v>113</v>
      </c>
      <c r="J57" s="51"/>
      <c r="K57" s="24" t="s">
        <v>129</v>
      </c>
      <c r="L57" s="24" t="s">
        <v>113</v>
      </c>
      <c r="M57" s="22"/>
      <c r="N57" s="22"/>
      <c r="O57" s="23"/>
    </row>
    <row r="58" spans="1:18" ht="64.5" customHeight="1">
      <c r="A58" s="13" t="s">
        <v>116</v>
      </c>
      <c r="B58" s="13" t="s">
        <v>130</v>
      </c>
      <c r="C58" s="13" t="s">
        <v>126</v>
      </c>
      <c r="D58" s="15" t="s">
        <v>12</v>
      </c>
      <c r="E58" s="26">
        <f>F58/$E$56*100</f>
        <v>73.047333079376457</v>
      </c>
      <c r="F58" s="41">
        <v>195593</v>
      </c>
      <c r="G58" s="42"/>
      <c r="H58" s="26">
        <f>I58/$H$56*100</f>
        <v>65.897848393374673</v>
      </c>
      <c r="I58" s="41">
        <v>109370</v>
      </c>
      <c r="J58" s="43"/>
      <c r="K58" s="26">
        <f>L58/$K$56*100</f>
        <v>84.704252748224334</v>
      </c>
      <c r="L58" s="27">
        <v>86223</v>
      </c>
      <c r="M58" s="31"/>
      <c r="N58" s="31"/>
      <c r="O58" s="32"/>
    </row>
    <row r="59" spans="1:18" ht="61.5" customHeight="1">
      <c r="A59" s="13" t="s">
        <v>118</v>
      </c>
      <c r="B59" s="13" t="s">
        <v>131</v>
      </c>
      <c r="C59" s="13" t="s">
        <v>126</v>
      </c>
      <c r="D59" s="15" t="s">
        <v>12</v>
      </c>
      <c r="E59" s="26">
        <f t="shared" ref="E59:E60" si="3">F59/$E$56*100</f>
        <v>7.5802391676190046</v>
      </c>
      <c r="F59" s="41">
        <v>20297</v>
      </c>
      <c r="G59" s="42"/>
      <c r="H59" s="26">
        <f t="shared" ref="H59:H60" si="4">I59/$H$56*100</f>
        <v>5.1599997589911375</v>
      </c>
      <c r="I59" s="41">
        <v>8564</v>
      </c>
      <c r="J59" s="43"/>
      <c r="K59" s="26">
        <f t="shared" ref="K59:K60" si="5">L59/$K$56*100</f>
        <v>11.52633285196428</v>
      </c>
      <c r="L59" s="27">
        <v>11733</v>
      </c>
      <c r="M59" s="31"/>
      <c r="N59" s="31"/>
      <c r="O59" s="32"/>
    </row>
    <row r="60" spans="1:18" ht="61.5" customHeight="1">
      <c r="A60" s="13" t="s">
        <v>120</v>
      </c>
      <c r="B60" s="13" t="s">
        <v>132</v>
      </c>
      <c r="C60" s="13" t="s">
        <v>126</v>
      </c>
      <c r="D60" s="15" t="s">
        <v>12</v>
      </c>
      <c r="E60" s="26">
        <f t="shared" si="3"/>
        <v>2.9537425026702819</v>
      </c>
      <c r="F60" s="41">
        <v>7909</v>
      </c>
      <c r="G60" s="42"/>
      <c r="H60" s="26">
        <f t="shared" si="4"/>
        <v>2.2721110568841167</v>
      </c>
      <c r="I60" s="41">
        <v>3771</v>
      </c>
      <c r="J60" s="43"/>
      <c r="K60" s="26">
        <f t="shared" si="5"/>
        <v>4.0651125322959336</v>
      </c>
      <c r="L60" s="27">
        <v>4138</v>
      </c>
      <c r="M60" s="31"/>
      <c r="N60" s="31"/>
      <c r="O60" s="32"/>
    </row>
    <row r="61" spans="1:18" s="9" customFormat="1" ht="36.75" customHeight="1">
      <c r="A61" s="8" t="s">
        <v>122</v>
      </c>
      <c r="B61" s="44" t="s">
        <v>137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36"/>
      <c r="C62" s="37"/>
      <c r="D62" s="38"/>
      <c r="E62" s="39" t="s">
        <v>6</v>
      </c>
      <c r="F62" s="39"/>
      <c r="G62" s="39"/>
      <c r="H62" s="39" t="s">
        <v>7</v>
      </c>
      <c r="I62" s="39"/>
      <c r="J62" s="39"/>
      <c r="K62" s="39" t="s">
        <v>8</v>
      </c>
      <c r="L62" s="39"/>
    </row>
    <row r="63" spans="1:18" ht="35.25" customHeight="1">
      <c r="A63" s="13" t="s">
        <v>138</v>
      </c>
      <c r="B63" s="13" t="s">
        <v>139</v>
      </c>
      <c r="C63" s="13" t="s">
        <v>11</v>
      </c>
      <c r="D63" s="15" t="s">
        <v>12</v>
      </c>
      <c r="E63" s="40">
        <v>12.25</v>
      </c>
      <c r="F63" s="40"/>
      <c r="G63" s="40"/>
      <c r="H63" s="40">
        <v>12.27</v>
      </c>
      <c r="I63" s="40"/>
      <c r="J63" s="40"/>
      <c r="K63" s="40">
        <v>12.24</v>
      </c>
      <c r="L63" s="40"/>
    </row>
    <row r="64" spans="1:18" ht="36" customHeight="1">
      <c r="A64" s="13" t="s">
        <v>140</v>
      </c>
      <c r="B64" s="13" t="s">
        <v>141</v>
      </c>
      <c r="C64" s="13" t="s">
        <v>11</v>
      </c>
      <c r="D64" s="15" t="s">
        <v>12</v>
      </c>
      <c r="E64" s="40">
        <v>41.38</v>
      </c>
      <c r="F64" s="40"/>
      <c r="G64" s="40"/>
      <c r="H64" s="40">
        <v>41.82</v>
      </c>
      <c r="I64" s="40"/>
      <c r="J64" s="40"/>
      <c r="K64" s="40">
        <v>40.67</v>
      </c>
      <c r="L64" s="40"/>
    </row>
    <row r="65" spans="1:12" ht="34.5" customHeight="1">
      <c r="A65" s="13" t="s">
        <v>142</v>
      </c>
      <c r="B65" s="13" t="s">
        <v>143</v>
      </c>
      <c r="C65" s="13" t="s">
        <v>11</v>
      </c>
      <c r="D65" s="15" t="s">
        <v>12</v>
      </c>
      <c r="E65" s="40">
        <v>3.88</v>
      </c>
      <c r="F65" s="40"/>
      <c r="G65" s="40"/>
      <c r="H65" s="40">
        <v>2.74</v>
      </c>
      <c r="I65" s="40"/>
      <c r="J65" s="40"/>
      <c r="K65" s="40">
        <v>5.73</v>
      </c>
      <c r="L65" s="40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 Kasaragod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2015-10-19T05:25:54Z</dcterms:modified>
</cp:coreProperties>
</file>