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19.Gwalior" sheetId="18" r:id="rId1"/>
  </sheets>
  <calcPr calcId="125725"/>
</workbook>
</file>

<file path=xl/calcChain.xml><?xml version="1.0" encoding="utf-8"?>
<calcChain xmlns="http://schemas.openxmlformats.org/spreadsheetml/2006/main">
  <c r="K60" i="1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<sst xmlns="http://schemas.openxmlformats.org/spreadsheetml/2006/main" count="261" uniqueCount="141">
  <si>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</si>
  <si>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</si>
  <si>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</si>
  <si>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</si>
  <si>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</si>
  <si>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</si>
  <si>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</si>
  <si>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</si>
  <si>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</si>
  <si>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</si>
  <si>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</si>
  <si>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</si>
  <si>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</si>
  <si>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</si>
  <si>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</si>
  <si>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</si>
  <si>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</si>
  <si>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</si>
  <si>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</si>
  <si>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</si>
  <si>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</si>
  <si>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</si>
  <si>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</si>
  <si>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</si>
  <si>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</si>
  <si>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</si>
  <si>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</si>
  <si>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</si>
  <si>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</si>
  <si>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</si>
  <si>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</si>
  <si>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</si>
  <si>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</si>
  <si>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</si>
  <si>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</si>
  <si>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</si>
  <si>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</si>
  <si>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</si>
  <si>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</si>
  <si>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</si>
  <si>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</si>
  <si>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</si>
  <si>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</si>
  <si>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</si>
  <si>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</si>
  <si>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</si>
  <si>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</si>
  <si>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</si>
  <si>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</si>
  <si>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</si>
  <si>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</si>
  <si>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</si>
  <si>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</si>
  <si>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</si>
  <si>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</si>
  <si>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</si>
  <si>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</si>
  <si>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</si>
  <si>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</si>
  <si>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</si>
  <si>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</si>
  <si>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</si>
  <si>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</si>
  <si>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</si>
  <si>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</si>
  <si>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</si>
  <si>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</si>
  <si>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</si>
  <si>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</si>
  <si>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</si>
  <si>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</si>
  <si>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</si>
  <si>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</si>
  <si>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</si>
  <si>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</si>
  <si>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</si>
  <si>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</si>
  <si>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</si>
  <si>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</si>
  <si>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</si>
  <si>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</si>
  <si>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</si>
  <si>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</si>
  <si>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</si>
  <si>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</si>
  <si>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</si>
  <si>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</si>
  <si>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</si>
  <si>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</si>
  <si>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</si>
  <si>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</si>
  <si>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</si>
  <si>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</si>
  <si>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</si>
  <si>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</si>
  <si>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</si>
  <si>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</si>
  <si>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</si>
  <si>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</si>
  <si>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</si>
  <si>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</si>
  <si>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</si>
  <si>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</si>
  <si>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</si>
  <si>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</si>
  <si>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</si>
  <si>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</si>
  <si>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</si>
  <si>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</si>
  <si>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</si>
  <si>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</si>
  <si>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</si>
  <si>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</si>
  <si>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</si>
  <si>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</si>
  <si>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</si>
  <si>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</si>
  <si>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</si>
  <si>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</si>
  <si>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</si>
  <si>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</si>
  <si>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</si>
  <si>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</si>
  <si>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</si>
  <si>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</si>
  <si>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</si>
  <si>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</si>
  <si>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</si>
  <si>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</si>
  <si>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</si>
  <si>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</si>
  <si>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</si>
  <si>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</si>
  <si>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</si>
  <si>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</si>
  <si>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</si>
  <si>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</si>
  <si>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</si>
  <si>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</si>
  <si>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</si>
  <si>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GWALIOR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</si>
</sst>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6" workbookViewId="0">
      <selection activeCell="D22" sqref="D2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864</v>
      </c>
      <c r="F5" s="54"/>
      <c r="G5" s="45"/>
      <c r="H5" s="44">
        <v>852</v>
      </c>
      <c r="I5" s="54"/>
      <c r="J5" s="45"/>
      <c r="K5" s="44">
        <v>871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61.1</v>
      </c>
      <c r="F8" s="79"/>
      <c r="G8" s="80"/>
      <c r="H8" s="78">
        <v>64.599999999999994</v>
      </c>
      <c r="I8" s="79"/>
      <c r="J8" s="80"/>
      <c r="K8" s="78">
        <v>59.7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56.3</v>
      </c>
      <c r="F9" s="79"/>
      <c r="G9" s="80"/>
      <c r="H9" s="78">
        <v>58.7</v>
      </c>
      <c r="I9" s="79"/>
      <c r="J9" s="80"/>
      <c r="K9" s="78">
        <v>55.3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18.7</v>
      </c>
      <c r="F10" s="79"/>
      <c r="G10" s="80"/>
      <c r="H10" s="78">
        <v>19</v>
      </c>
      <c r="I10" s="79"/>
      <c r="J10" s="80"/>
      <c r="K10" s="78">
        <v>18.600000000000001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92.9</v>
      </c>
      <c r="F11" s="79"/>
      <c r="G11" s="80"/>
      <c r="H11" s="78">
        <v>92.8</v>
      </c>
      <c r="I11" s="79"/>
      <c r="J11" s="80"/>
      <c r="K11" s="78">
        <v>92.9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48.2</v>
      </c>
      <c r="F12" s="79"/>
      <c r="G12" s="80"/>
      <c r="H12" s="78">
        <v>42.1</v>
      </c>
      <c r="I12" s="79"/>
      <c r="J12" s="80"/>
      <c r="K12" s="78">
        <v>51.4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22.2</v>
      </c>
      <c r="F22" s="76"/>
      <c r="G22" s="76"/>
      <c r="H22" s="76">
        <v>20.6</v>
      </c>
      <c r="I22" s="76"/>
      <c r="J22" s="76"/>
      <c r="K22" s="78">
        <v>22.8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24.9</v>
      </c>
      <c r="F23" s="76"/>
      <c r="G23" s="76"/>
      <c r="H23" s="76">
        <v>22.8</v>
      </c>
      <c r="I23" s="76"/>
      <c r="J23" s="76"/>
      <c r="K23" s="78">
        <v>25.7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2.7</v>
      </c>
      <c r="F24" s="76"/>
      <c r="G24" s="76"/>
      <c r="H24" s="76">
        <v>5.9</v>
      </c>
      <c r="I24" s="76"/>
      <c r="J24" s="76"/>
      <c r="K24" s="78">
        <v>1.6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10.4</v>
      </c>
      <c r="F25" s="76"/>
      <c r="G25" s="76"/>
      <c r="H25" s="76">
        <v>20.399999999999999</v>
      </c>
      <c r="I25" s="76"/>
      <c r="J25" s="76"/>
      <c r="K25" s="78">
        <v>7.1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76.650000000000006</v>
      </c>
      <c r="G31" s="62"/>
      <c r="H31" s="18" t="s">
        <v>67</v>
      </c>
      <c r="I31" s="62">
        <v>84.7</v>
      </c>
      <c r="J31" s="62"/>
      <c r="K31" s="18" t="s">
        <v>68</v>
      </c>
      <c r="L31" s="19">
        <v>67.38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6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175</v>
      </c>
      <c r="F33" s="64"/>
      <c r="G33" s="64"/>
      <c r="H33" s="65"/>
      <c r="I33" s="63">
        <v>152</v>
      </c>
      <c r="J33" s="64"/>
      <c r="K33" s="64"/>
      <c r="L33" s="65"/>
      <c r="M33" s="41"/>
      <c r="N33" s="66"/>
      <c r="O33" s="66"/>
    </row>
    <row r="34" spans="1:16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100</v>
      </c>
      <c r="F34" s="64"/>
      <c r="G34" s="64"/>
      <c r="H34" s="65"/>
      <c r="I34" s="63">
        <v>100</v>
      </c>
      <c r="J34" s="64"/>
      <c r="K34" s="64"/>
      <c r="L34" s="65"/>
      <c r="M34" s="41"/>
      <c r="N34" s="66"/>
      <c r="O34" s="66"/>
    </row>
    <row r="35" spans="1:16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3.6</v>
      </c>
      <c r="F35" s="67"/>
      <c r="G35" s="67"/>
      <c r="H35" s="55"/>
      <c r="I35" s="63">
        <v>25.9</v>
      </c>
      <c r="J35" s="67"/>
      <c r="K35" s="67"/>
      <c r="L35" s="55"/>
      <c r="M35" s="20"/>
      <c r="N35" s="20"/>
      <c r="O35" s="21"/>
    </row>
    <row r="36" spans="1:16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24</v>
      </c>
      <c r="F36" s="67"/>
      <c r="G36" s="67"/>
      <c r="H36" s="55"/>
      <c r="I36" s="63">
        <v>29</v>
      </c>
      <c r="J36" s="67"/>
      <c r="K36" s="67"/>
      <c r="L36" s="55"/>
      <c r="M36" s="41"/>
      <c r="N36" s="66"/>
      <c r="O36" s="66"/>
    </row>
    <row r="37" spans="1:16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18</v>
      </c>
      <c r="F37" s="67"/>
      <c r="G37" s="67"/>
      <c r="H37" s="55"/>
      <c r="I37" s="63">
        <v>19</v>
      </c>
      <c r="J37" s="67"/>
      <c r="K37" s="67"/>
      <c r="L37" s="55"/>
      <c r="M37" s="41"/>
      <c r="N37" s="66"/>
      <c r="O37" s="66"/>
    </row>
    <row r="38" spans="1:16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49.8</v>
      </c>
      <c r="F38" s="67"/>
      <c r="G38" s="67"/>
      <c r="H38" s="55"/>
      <c r="I38" s="63">
        <v>55.9</v>
      </c>
      <c r="J38" s="67"/>
      <c r="K38" s="67"/>
      <c r="L38" s="55"/>
      <c r="M38" s="41"/>
      <c r="N38" s="66"/>
      <c r="O38" s="66"/>
    </row>
    <row r="39" spans="1:16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39.200000000000003</v>
      </c>
      <c r="F39" s="67"/>
      <c r="G39" s="67"/>
      <c r="H39" s="55"/>
      <c r="I39" s="63">
        <v>35.6</v>
      </c>
      <c r="J39" s="67"/>
      <c r="K39" s="67"/>
      <c r="L39" s="55"/>
      <c r="M39" s="41"/>
      <c r="N39" s="66"/>
      <c r="O39" s="66"/>
    </row>
    <row r="40" spans="1:16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4.9000000000000004</v>
      </c>
      <c r="F40" s="67"/>
      <c r="G40" s="67"/>
      <c r="H40" s="55"/>
      <c r="I40" s="63">
        <v>29.1</v>
      </c>
      <c r="J40" s="67"/>
      <c r="K40" s="67"/>
      <c r="L40" s="55"/>
      <c r="M40" s="41"/>
      <c r="N40" s="66"/>
      <c r="O40" s="66"/>
    </row>
    <row r="41" spans="1:16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100</v>
      </c>
      <c r="F41" s="64"/>
      <c r="G41" s="64"/>
      <c r="H41" s="65"/>
      <c r="I41" s="63">
        <v>100</v>
      </c>
      <c r="J41" s="64"/>
      <c r="K41" s="64"/>
      <c r="L41" s="65"/>
      <c r="M41" s="22"/>
      <c r="N41" s="23"/>
      <c r="O41" s="23"/>
      <c r="P41" s="3">
        <v>1</v>
      </c>
    </row>
    <row r="42" spans="1:16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100.1</v>
      </c>
      <c r="F42" s="67"/>
      <c r="G42" s="67"/>
      <c r="H42" s="55"/>
      <c r="I42" s="63">
        <v>100</v>
      </c>
      <c r="J42" s="67"/>
      <c r="K42" s="67"/>
      <c r="L42" s="55"/>
      <c r="M42" s="41"/>
      <c r="N42" s="66"/>
      <c r="O42" s="66"/>
    </row>
    <row r="43" spans="1:16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100</v>
      </c>
      <c r="F43" s="67"/>
      <c r="G43" s="67"/>
      <c r="H43" s="55"/>
      <c r="I43" s="63">
        <v>100</v>
      </c>
      <c r="J43" s="67"/>
      <c r="K43" s="67"/>
      <c r="L43" s="55"/>
      <c r="M43" s="41"/>
      <c r="N43" s="66"/>
      <c r="O43" s="66"/>
    </row>
    <row r="44" spans="1:16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30.7</v>
      </c>
      <c r="F44" s="67"/>
      <c r="G44" s="67"/>
      <c r="H44" s="55"/>
      <c r="I44" s="63">
        <v>49.3</v>
      </c>
      <c r="J44" s="67"/>
      <c r="K44" s="67"/>
      <c r="L44" s="55"/>
      <c r="M44" s="41"/>
      <c r="N44" s="66"/>
      <c r="O44" s="66"/>
    </row>
    <row r="45" spans="1:16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6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6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6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369505</v>
      </c>
      <c r="F48" s="73"/>
      <c r="G48" s="73"/>
      <c r="H48" s="73">
        <v>144130</v>
      </c>
      <c r="I48" s="73"/>
      <c r="J48" s="73"/>
      <c r="K48" s="73">
        <v>225375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83.04596690166575</v>
      </c>
      <c r="F50" s="44">
        <v>306859</v>
      </c>
      <c r="G50" s="45"/>
      <c r="H50" s="28">
        <f>I50/H48*100</f>
        <v>61.439672517865816</v>
      </c>
      <c r="I50" s="44">
        <v>88553</v>
      </c>
      <c r="J50" s="45"/>
      <c r="K50" s="28">
        <f>L50/K48*100</f>
        <v>96.863449805879085</v>
      </c>
      <c r="L50" s="29">
        <v>218306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0.40080648435068544</v>
      </c>
      <c r="F51" s="44">
        <v>1481</v>
      </c>
      <c r="G51" s="75"/>
      <c r="H51" s="28">
        <f>I51/H48*100</f>
        <v>0.92277804759592041</v>
      </c>
      <c r="I51" s="44">
        <v>1330</v>
      </c>
      <c r="J51" s="75"/>
      <c r="K51" s="28">
        <f>L51/K48*100</f>
        <v>6.6999445368829721E-2</v>
      </c>
      <c r="L51" s="29">
        <v>151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0.30473200633279657</v>
      </c>
      <c r="F52" s="44">
        <v>1126</v>
      </c>
      <c r="G52" s="75"/>
      <c r="H52" s="28">
        <f>I52/H48*100</f>
        <v>0.40727121348782352</v>
      </c>
      <c r="I52" s="44">
        <v>587</v>
      </c>
      <c r="J52" s="75"/>
      <c r="K52" s="28">
        <f>L52/K48*100</f>
        <v>0.23915696062118691</v>
      </c>
      <c r="L52" s="29">
        <v>539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369505</v>
      </c>
      <c r="F56" s="74"/>
      <c r="G56" s="74"/>
      <c r="H56" s="74">
        <v>144130</v>
      </c>
      <c r="I56" s="74"/>
      <c r="J56" s="74"/>
      <c r="K56" s="74">
        <v>225375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48.158752926212095</v>
      </c>
      <c r="F58" s="44">
        <v>177949</v>
      </c>
      <c r="G58" s="45"/>
      <c r="H58" s="28">
        <f>I58/H56*100</f>
        <v>13.106917366266565</v>
      </c>
      <c r="I58" s="44">
        <v>18891</v>
      </c>
      <c r="J58" s="75"/>
      <c r="K58" s="28">
        <f>L58/K56*100</f>
        <v>70.574819744869671</v>
      </c>
      <c r="L58" s="29">
        <v>159058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31.443958809759003</v>
      </c>
      <c r="F59" s="44">
        <v>116187</v>
      </c>
      <c r="G59" s="45"/>
      <c r="H59" s="28">
        <f>I59/H56*100</f>
        <v>2.2250745854436969</v>
      </c>
      <c r="I59" s="44">
        <v>3207</v>
      </c>
      <c r="J59" s="75"/>
      <c r="K59" s="28">
        <f>L59/K56*100</f>
        <v>50.129783693843599</v>
      </c>
      <c r="L59" s="29">
        <v>112980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4.6735497489885116</v>
      </c>
      <c r="F60" s="44">
        <v>17269</v>
      </c>
      <c r="G60" s="45"/>
      <c r="H60" s="28">
        <f>I60/H56*100</f>
        <v>2.0301117047110249</v>
      </c>
      <c r="I60" s="44">
        <v>2926</v>
      </c>
      <c r="J60" s="75"/>
      <c r="K60" s="28">
        <f>L60/K56*100</f>
        <v>6.3640599001663896</v>
      </c>
      <c r="L60" s="29">
        <v>14343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4.3</v>
      </c>
      <c r="F63" s="76"/>
      <c r="G63" s="76"/>
      <c r="H63" s="76">
        <v>1.76</v>
      </c>
      <c r="I63" s="76"/>
      <c r="J63" s="76"/>
      <c r="K63" s="76">
        <v>5.92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57.56</v>
      </c>
      <c r="F64" s="76"/>
      <c r="G64" s="76"/>
      <c r="H64" s="76">
        <v>49.93</v>
      </c>
      <c r="I64" s="76"/>
      <c r="J64" s="76"/>
      <c r="K64" s="76">
        <v>62.73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4.2699999999999996</v>
      </c>
      <c r="F65" s="76"/>
      <c r="G65" s="76"/>
      <c r="H65" s="76">
        <v>0.28999999999999998</v>
      </c>
      <c r="I65" s="76"/>
      <c r="J65" s="76"/>
      <c r="K65" s="76">
        <v>6.82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19.Gwalior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2015-10-19T10:48:02Z</dcterms:modified>
</cp:coreProperties>
</file>