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1.Narsinghpur" sheetId="30" r:id="rId1"/>
  </sheets>
  <calcPr calcId="125725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<sst xmlns="http://schemas.openxmlformats.org/spreadsheetml/2006/main" count="261" uniqueCount="141">
  <si>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</si>
  <si>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</si>
  <si>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</si>
  <si>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</si>
  <si>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</si>
  <si>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</si>
  <si>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</si>
  <si>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</si>
  <si>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</si>
  <si>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</si>
  <si>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</si>
  <si>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</si>
  <si>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</si>
  <si>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</si>
  <si>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</si>
  <si>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</si>
  <si>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</si>
  <si>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</si>
  <si>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</si>
  <si>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</si>
  <si>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</si>
  <si>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</si>
  <si>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</si>
  <si>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</si>
  <si>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</si>
  <si>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</si>
  <si>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</si>
  <si>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</si>
  <si>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</si>
  <si>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</si>
  <si>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</si>
  <si>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</si>
  <si>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</si>
  <si>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</si>
  <si>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</si>
  <si>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</si>
  <si>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</si>
  <si>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</si>
  <si>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</si>
  <si>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</si>
  <si>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</si>
  <si>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</si>
  <si>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</si>
  <si>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</si>
  <si>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</si>
  <si>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</si>
  <si>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</si>
  <si>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</si>
  <si>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</si>
  <si>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</si>
  <si>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</si>
  <si>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</si>
  <si>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</si>
  <si>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</si>
  <si>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</si>
  <si>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</si>
  <si>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</si>
  <si>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</si>
  <si>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</si>
  <si>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</si>
  <si>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</si>
  <si>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</si>
  <si>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</si>
  <si>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</si>
  <si>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</si>
  <si>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</si>
  <si>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</si>
  <si>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</si>
  <si>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</si>
  <si>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</si>
  <si>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</si>
  <si>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</si>
  <si>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</si>
  <si>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</si>
  <si>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</si>
  <si>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</si>
  <si>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</si>
  <si>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</si>
  <si>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</si>
  <si>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</si>
  <si>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</si>
  <si>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</si>
  <si>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</si>
  <si>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</si>
  <si>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</si>
  <si>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</si>
  <si>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</si>
  <si>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</si>
  <si>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</si>
  <si>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</si>
  <si>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</si>
  <si>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</si>
  <si>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</si>
  <si>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</si>
  <si>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</si>
  <si>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</si>
  <si>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</si>
  <si>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</si>
  <si>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</si>
  <si>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</si>
  <si>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</si>
  <si>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</si>
  <si>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</si>
  <si>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</si>
  <si>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</si>
  <si>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</si>
  <si>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</si>
  <si>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</si>
  <si>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</si>
  <si>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</si>
  <si>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</si>
  <si>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</si>
  <si>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</si>
  <si>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</si>
  <si>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</si>
  <si>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</si>
  <si>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</si>
  <si>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</si>
  <si>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</si>
  <si>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</si>
  <si>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</si>
  <si>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</si>
  <si>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</si>
  <si>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</si>
  <si>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</si>
  <si>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</si>
  <si>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</si>
  <si>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</si>
  <si>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</si>
  <si>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</si>
  <si>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</si>
  <si>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</si>
  <si>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</si>
  <si>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</si>
  <si>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</si>
  <si>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</si>
  <si>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</si>
  <si>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</si>
  <si>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</si>
  <si>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</si>
  <si>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NARSINGHPUR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</si>
</sst>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920</v>
      </c>
      <c r="F5" s="54"/>
      <c r="G5" s="45"/>
      <c r="H5" s="44">
        <v>920</v>
      </c>
      <c r="I5" s="54"/>
      <c r="J5" s="45"/>
      <c r="K5" s="44">
        <v>918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75.099999999999994</v>
      </c>
      <c r="F8" s="79"/>
      <c r="G8" s="80"/>
      <c r="H8" s="78">
        <v>77.5</v>
      </c>
      <c r="I8" s="79"/>
      <c r="J8" s="80"/>
      <c r="K8" s="78">
        <v>61.8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73.599999999999994</v>
      </c>
      <c r="F9" s="79"/>
      <c r="G9" s="80"/>
      <c r="H9" s="78">
        <v>75.900000000000006</v>
      </c>
      <c r="I9" s="79"/>
      <c r="J9" s="80"/>
      <c r="K9" s="78">
        <v>61.1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19.3</v>
      </c>
      <c r="F10" s="79"/>
      <c r="G10" s="80"/>
      <c r="H10" s="78">
        <v>18</v>
      </c>
      <c r="I10" s="79"/>
      <c r="J10" s="80"/>
      <c r="K10" s="78">
        <v>26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90.4</v>
      </c>
      <c r="F11" s="79"/>
      <c r="G11" s="80"/>
      <c r="H11" s="78">
        <v>90</v>
      </c>
      <c r="I11" s="79"/>
      <c r="J11" s="80"/>
      <c r="K11" s="78">
        <v>92.9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37.9</v>
      </c>
      <c r="F12" s="79"/>
      <c r="G12" s="80"/>
      <c r="H12" s="78">
        <v>37.299999999999997</v>
      </c>
      <c r="I12" s="79"/>
      <c r="J12" s="80"/>
      <c r="K12" s="78">
        <v>42.9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21.2</v>
      </c>
      <c r="F22" s="76"/>
      <c r="G22" s="76"/>
      <c r="H22" s="76">
        <v>20.9</v>
      </c>
      <c r="I22" s="76"/>
      <c r="J22" s="76"/>
      <c r="K22" s="78">
        <v>22.5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24.5</v>
      </c>
      <c r="F23" s="76"/>
      <c r="G23" s="76"/>
      <c r="H23" s="76">
        <v>24.2</v>
      </c>
      <c r="I23" s="76"/>
      <c r="J23" s="76"/>
      <c r="K23" s="78">
        <v>26.1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6.3</v>
      </c>
      <c r="F24" s="76"/>
      <c r="G24" s="76"/>
      <c r="H24" s="76">
        <v>7.4</v>
      </c>
      <c r="I24" s="76"/>
      <c r="J24" s="76"/>
      <c r="K24" s="78">
        <v>1.1000000000000001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10.7</v>
      </c>
      <c r="F25" s="76"/>
      <c r="G25" s="76"/>
      <c r="H25" s="76">
        <v>11.6</v>
      </c>
      <c r="I25" s="76"/>
      <c r="J25" s="76"/>
      <c r="K25" s="78">
        <v>5.8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75.69</v>
      </c>
      <c r="G31" s="62"/>
      <c r="H31" s="18" t="s">
        <v>67</v>
      </c>
      <c r="I31" s="62">
        <v>83.64</v>
      </c>
      <c r="J31" s="62"/>
      <c r="K31" s="18" t="s">
        <v>68</v>
      </c>
      <c r="L31" s="19">
        <v>67.06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104.1</v>
      </c>
      <c r="F33" s="64"/>
      <c r="G33" s="64"/>
      <c r="H33" s="65"/>
      <c r="I33" s="63">
        <v>103.4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88.7</v>
      </c>
      <c r="F34" s="64"/>
      <c r="G34" s="64"/>
      <c r="H34" s="65"/>
      <c r="I34" s="63">
        <v>76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1.6</v>
      </c>
      <c r="F35" s="67"/>
      <c r="G35" s="67"/>
      <c r="H35" s="55"/>
      <c r="I35" s="63">
        <v>10.210000000000001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22</v>
      </c>
      <c r="F36" s="67"/>
      <c r="G36" s="67"/>
      <c r="H36" s="55"/>
      <c r="I36" s="63">
        <v>43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19</v>
      </c>
      <c r="F37" s="67"/>
      <c r="G37" s="67"/>
      <c r="H37" s="55"/>
      <c r="I37" s="63">
        <v>31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50.2</v>
      </c>
      <c r="F38" s="67"/>
      <c r="G38" s="67"/>
      <c r="H38" s="55"/>
      <c r="I38" s="63">
        <v>52.2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37</v>
      </c>
      <c r="F39" s="67"/>
      <c r="G39" s="67"/>
      <c r="H39" s="55"/>
      <c r="I39" s="63">
        <v>35.9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4.3</v>
      </c>
      <c r="F40" s="67"/>
      <c r="G40" s="67"/>
      <c r="H40" s="55"/>
      <c r="I40" s="63">
        <v>34.1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94.1</v>
      </c>
      <c r="F41" s="64"/>
      <c r="G41" s="64"/>
      <c r="H41" s="65"/>
      <c r="I41" s="63">
        <v>89.9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95.7</v>
      </c>
      <c r="F42" s="67"/>
      <c r="G42" s="67"/>
      <c r="H42" s="55"/>
      <c r="I42" s="63">
        <v>97.3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100</v>
      </c>
      <c r="F43" s="67"/>
      <c r="G43" s="67"/>
      <c r="H43" s="55"/>
      <c r="I43" s="63">
        <v>100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11</v>
      </c>
      <c r="F44" s="67"/>
      <c r="G44" s="67"/>
      <c r="H44" s="55"/>
      <c r="I44" s="63">
        <v>24.7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247616</v>
      </c>
      <c r="F48" s="73"/>
      <c r="G48" s="73"/>
      <c r="H48" s="73">
        <v>204994</v>
      </c>
      <c r="I48" s="73"/>
      <c r="J48" s="73"/>
      <c r="K48" s="73">
        <v>42622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69.520547945205479</v>
      </c>
      <c r="F50" s="44">
        <v>172144</v>
      </c>
      <c r="G50" s="45"/>
      <c r="H50" s="28">
        <f>I50/H48*100</f>
        <v>65.566797076987612</v>
      </c>
      <c r="I50" s="44">
        <v>134408</v>
      </c>
      <c r="J50" s="45"/>
      <c r="K50" s="28">
        <f>L50/K48*100</f>
        <v>88.536436582046832</v>
      </c>
      <c r="L50" s="29">
        <v>37736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0.35215818040837427</v>
      </c>
      <c r="F51" s="44">
        <v>872</v>
      </c>
      <c r="G51" s="75"/>
      <c r="H51" s="28">
        <f>I51/H48*100</f>
        <v>0.40440208006087985</v>
      </c>
      <c r="I51" s="44">
        <v>829</v>
      </c>
      <c r="J51" s="75"/>
      <c r="K51" s="28">
        <f>L51/K48*100</f>
        <v>0.10088686593777861</v>
      </c>
      <c r="L51" s="29">
        <v>43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0.31985009046265184</v>
      </c>
      <c r="F52" s="44">
        <v>792</v>
      </c>
      <c r="G52" s="75"/>
      <c r="H52" s="28">
        <f>I52/H48*100</f>
        <v>0.30683824892435874</v>
      </c>
      <c r="I52" s="44">
        <v>629</v>
      </c>
      <c r="J52" s="75"/>
      <c r="K52" s="28">
        <f>L52/K48*100</f>
        <v>0.38243160808971888</v>
      </c>
      <c r="L52" s="29">
        <v>163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247616</v>
      </c>
      <c r="F56" s="74"/>
      <c r="G56" s="74"/>
      <c r="H56" s="74">
        <v>204994</v>
      </c>
      <c r="I56" s="74"/>
      <c r="J56" s="74"/>
      <c r="K56" s="74">
        <v>42622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28.453330964073402</v>
      </c>
      <c r="F58" s="44">
        <v>70455</v>
      </c>
      <c r="G58" s="45"/>
      <c r="H58" s="28">
        <f>I58/H56*100</f>
        <v>22.045523283608301</v>
      </c>
      <c r="I58" s="44">
        <v>45192</v>
      </c>
      <c r="J58" s="75"/>
      <c r="K58" s="28">
        <f>L58/K56*100</f>
        <v>59.272206841537233</v>
      </c>
      <c r="L58" s="29">
        <v>25263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9.0583807185319198</v>
      </c>
      <c r="F59" s="44">
        <v>22430</v>
      </c>
      <c r="G59" s="45"/>
      <c r="H59" s="28">
        <f>I59/H56*100</f>
        <v>4.313784793701279</v>
      </c>
      <c r="I59" s="44">
        <v>8843</v>
      </c>
      <c r="J59" s="75"/>
      <c r="K59" s="28">
        <f>L59/K56*100</f>
        <v>31.877903430153442</v>
      </c>
      <c r="L59" s="29">
        <v>13587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3.6346601188937711</v>
      </c>
      <c r="F60" s="44">
        <v>9000</v>
      </c>
      <c r="G60" s="45"/>
      <c r="H60" s="28">
        <f>I60/H56*100</f>
        <v>2.8600837097671152</v>
      </c>
      <c r="I60" s="44">
        <v>5863</v>
      </c>
      <c r="J60" s="75"/>
      <c r="K60" s="28">
        <f>L60/K56*100</f>
        <v>7.3600488010886398</v>
      </c>
      <c r="L60" s="29">
        <v>3137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2.83</v>
      </c>
      <c r="F63" s="76"/>
      <c r="G63" s="76"/>
      <c r="H63" s="76">
        <v>2.54</v>
      </c>
      <c r="I63" s="76"/>
      <c r="J63" s="76"/>
      <c r="K63" s="76">
        <v>4.2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30.51</v>
      </c>
      <c r="F64" s="76"/>
      <c r="G64" s="76"/>
      <c r="H64" s="76">
        <v>26.33</v>
      </c>
      <c r="I64" s="76"/>
      <c r="J64" s="76"/>
      <c r="K64" s="76">
        <v>50.63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0.65</v>
      </c>
      <c r="F65" s="76"/>
      <c r="G65" s="76"/>
      <c r="H65" s="76">
        <v>0.26</v>
      </c>
      <c r="I65" s="76"/>
      <c r="J65" s="76"/>
      <c r="K65" s="76">
        <v>2.4900000000000002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31.Narsinghpur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2015-10-19T10:52:48Z</dcterms:modified>
</cp:coreProperties>
</file>