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1.Seoni" sheetId="39" r:id="rId1"/>
  </sheets>
  <calcPr calcId="125725"/>
</workbook>
</file>

<file path=xl/calcChain.xml><?xml version="1.0" encoding="utf-8"?>
<calcChain xmlns="http://schemas.openxmlformats.org/spreadsheetml/2006/main">
  <c r="K60" i="3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<sst xmlns="http://schemas.openxmlformats.org/spreadsheetml/2006/main" count="261" uniqueCount="141">
  <si>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</si>
  <si>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</si>
  <si>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</si>
  <si>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</si>
  <si>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</si>
  <si>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</si>
  <si>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</si>
  <si>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</si>
  <si>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</si>
  <si>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</si>
  <si>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</si>
  <si>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</si>
  <si>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</si>
  <si>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</si>
  <si>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</si>
  <si>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</si>
  <si>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</si>
  <si>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</si>
  <si>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</si>
  <si>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</si>
  <si>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</si>
  <si>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</si>
  <si>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</si>
  <si>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</si>
  <si>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</si>
  <si>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</si>
  <si>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</si>
  <si>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</si>
  <si>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</si>
  <si>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</si>
  <si>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</si>
  <si>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</si>
  <si>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</si>
  <si>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</si>
  <si>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</si>
  <si>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</si>
  <si>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</si>
  <si>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</si>
  <si>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</si>
  <si>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</si>
  <si>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</si>
  <si>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</si>
  <si>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</si>
  <si>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</si>
  <si>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</si>
  <si>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</si>
  <si>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</si>
  <si>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</si>
  <si>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</si>
  <si>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</si>
  <si>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</si>
  <si>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</si>
  <si>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</si>
  <si>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</si>
  <si>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</si>
  <si>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</si>
  <si>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</si>
  <si>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</si>
  <si>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</si>
  <si>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</si>
  <si>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</si>
  <si>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</si>
  <si>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</si>
  <si>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</si>
  <si>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</si>
  <si>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</si>
  <si>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</si>
  <si>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</si>
  <si>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</si>
  <si>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</si>
  <si>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</si>
  <si>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</si>
  <si>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</si>
  <si>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</si>
  <si>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</si>
  <si>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</si>
  <si>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</si>
  <si>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</si>
  <si>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</si>
  <si>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</si>
  <si>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</si>
  <si>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</si>
  <si>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</si>
  <si>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</si>
  <si>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</si>
  <si>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</si>
  <si>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</si>
  <si>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</si>
  <si>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</si>
  <si>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</si>
  <si>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</si>
  <si>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</si>
  <si>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</si>
  <si>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</si>
  <si>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</si>
  <si>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</si>
  <si>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</si>
  <si>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</si>
  <si>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</si>
  <si>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</si>
  <si>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</si>
  <si>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</si>
  <si>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</si>
  <si>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</si>
  <si>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</si>
  <si>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</si>
  <si>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</si>
  <si>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</si>
  <si>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</si>
  <si>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</si>
  <si>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</si>
  <si>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</si>
  <si>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</si>
  <si>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</si>
  <si>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</si>
  <si>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</si>
  <si>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</si>
  <si>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</si>
  <si>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</si>
  <si>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</si>
  <si>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</si>
  <si>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</si>
  <si>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</si>
  <si>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</si>
  <si>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</si>
  <si>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</si>
  <si>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</si>
  <si>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</si>
  <si>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</si>
  <si>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</si>
  <si>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</si>
  <si>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</si>
  <si>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</si>
  <si>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</si>
  <si>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</si>
  <si>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</si>
  <si>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</si>
  <si>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</si>
  <si>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</si>
  <si>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</si>
  <si>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SEONI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</si>
</sst>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982</v>
      </c>
      <c r="F5" s="54"/>
      <c r="G5" s="45"/>
      <c r="H5" s="44">
        <v>985</v>
      </c>
      <c r="I5" s="54"/>
      <c r="J5" s="45"/>
      <c r="K5" s="44">
        <v>961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72</v>
      </c>
      <c r="F8" s="79"/>
      <c r="G8" s="80"/>
      <c r="H8" s="78">
        <v>73.099999999999994</v>
      </c>
      <c r="I8" s="79"/>
      <c r="J8" s="80"/>
      <c r="K8" s="78">
        <v>62.4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70.3</v>
      </c>
      <c r="F9" s="79"/>
      <c r="G9" s="80"/>
      <c r="H9" s="78">
        <v>71.2</v>
      </c>
      <c r="I9" s="79"/>
      <c r="J9" s="80"/>
      <c r="K9" s="78">
        <v>62.2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16.2</v>
      </c>
      <c r="F10" s="79"/>
      <c r="G10" s="80"/>
      <c r="H10" s="78">
        <v>14.7</v>
      </c>
      <c r="I10" s="79"/>
      <c r="J10" s="80"/>
      <c r="K10" s="78">
        <v>29.9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85.8</v>
      </c>
      <c r="F11" s="79"/>
      <c r="G11" s="80"/>
      <c r="H11" s="78">
        <v>85.2</v>
      </c>
      <c r="I11" s="79"/>
      <c r="J11" s="80"/>
      <c r="K11" s="78">
        <v>93.2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27.4</v>
      </c>
      <c r="F12" s="79"/>
      <c r="G12" s="80"/>
      <c r="H12" s="78">
        <v>26.1</v>
      </c>
      <c r="I12" s="79"/>
      <c r="J12" s="80"/>
      <c r="K12" s="78">
        <v>58.3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21.9</v>
      </c>
      <c r="F22" s="76"/>
      <c r="G22" s="76"/>
      <c r="H22" s="76">
        <v>21.7</v>
      </c>
      <c r="I22" s="76"/>
      <c r="J22" s="76"/>
      <c r="K22" s="78">
        <v>24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24.4</v>
      </c>
      <c r="F23" s="76"/>
      <c r="G23" s="76"/>
      <c r="H23" s="76">
        <v>24.1</v>
      </c>
      <c r="I23" s="76"/>
      <c r="J23" s="76"/>
      <c r="K23" s="78">
        <v>28.2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2.7</v>
      </c>
      <c r="F24" s="76"/>
      <c r="G24" s="76"/>
      <c r="H24" s="76">
        <v>3</v>
      </c>
      <c r="I24" s="76"/>
      <c r="J24" s="76"/>
      <c r="K24" s="78">
        <v>0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9.6</v>
      </c>
      <c r="F25" s="76"/>
      <c r="G25" s="76"/>
      <c r="H25" s="76">
        <v>10.5</v>
      </c>
      <c r="I25" s="76"/>
      <c r="J25" s="76"/>
      <c r="K25" s="78">
        <v>2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72.12</v>
      </c>
      <c r="G31" s="62"/>
      <c r="H31" s="18" t="s">
        <v>67</v>
      </c>
      <c r="I31" s="62">
        <v>80.45</v>
      </c>
      <c r="J31" s="62"/>
      <c r="K31" s="18" t="s">
        <v>68</v>
      </c>
      <c r="L31" s="19">
        <v>63.67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100.8</v>
      </c>
      <c r="F33" s="64"/>
      <c r="G33" s="64"/>
      <c r="H33" s="65"/>
      <c r="I33" s="63">
        <v>108.9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84.3</v>
      </c>
      <c r="F34" s="64"/>
      <c r="G34" s="64"/>
      <c r="H34" s="65"/>
      <c r="I34" s="63">
        <v>76.8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</v>
      </c>
      <c r="F35" s="67"/>
      <c r="G35" s="67"/>
      <c r="H35" s="55"/>
      <c r="I35" s="63">
        <v>2.79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19</v>
      </c>
      <c r="F36" s="67"/>
      <c r="G36" s="67"/>
      <c r="H36" s="55"/>
      <c r="I36" s="63">
        <v>37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16</v>
      </c>
      <c r="F37" s="67"/>
      <c r="G37" s="67"/>
      <c r="H37" s="55"/>
      <c r="I37" s="63">
        <v>31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49.8</v>
      </c>
      <c r="F38" s="67"/>
      <c r="G38" s="67"/>
      <c r="H38" s="55"/>
      <c r="I38" s="63">
        <v>52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35</v>
      </c>
      <c r="F39" s="67"/>
      <c r="G39" s="67"/>
      <c r="H39" s="55"/>
      <c r="I39" s="63">
        <v>27.2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2</v>
      </c>
      <c r="F40" s="67"/>
      <c r="G40" s="67"/>
      <c r="H40" s="55"/>
      <c r="I40" s="63">
        <v>34.299999999999997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100</v>
      </c>
      <c r="F41" s="64"/>
      <c r="G41" s="64"/>
      <c r="H41" s="65"/>
      <c r="I41" s="63">
        <v>98.5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100.6</v>
      </c>
      <c r="F42" s="67"/>
      <c r="G42" s="67"/>
      <c r="H42" s="55"/>
      <c r="I42" s="63">
        <v>88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85.3</v>
      </c>
      <c r="F43" s="67"/>
      <c r="G43" s="67"/>
      <c r="H43" s="55"/>
      <c r="I43" s="63">
        <v>79.8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6.2</v>
      </c>
      <c r="F44" s="67"/>
      <c r="G44" s="67"/>
      <c r="H44" s="55"/>
      <c r="I44" s="63">
        <v>16.399999999999999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313274</v>
      </c>
      <c r="F48" s="73"/>
      <c r="G48" s="73"/>
      <c r="H48" s="73">
        <v>277982</v>
      </c>
      <c r="I48" s="73"/>
      <c r="J48" s="73"/>
      <c r="K48" s="73">
        <v>35292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73.001589662723362</v>
      </c>
      <c r="F50" s="44">
        <v>228695</v>
      </c>
      <c r="G50" s="45"/>
      <c r="H50" s="28">
        <f>I50/H48*100</f>
        <v>70.574713470656363</v>
      </c>
      <c r="I50" s="44">
        <v>196185</v>
      </c>
      <c r="J50" s="45"/>
      <c r="K50" s="28">
        <f>L50/K48*100</f>
        <v>92.117193698288574</v>
      </c>
      <c r="L50" s="29">
        <v>32510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7.5971832964114486E-2</v>
      </c>
      <c r="F51" s="44">
        <v>238</v>
      </c>
      <c r="G51" s="75"/>
      <c r="H51" s="28">
        <f>I51/H48*100</f>
        <v>7.4465253145887145E-2</v>
      </c>
      <c r="I51" s="44">
        <v>207</v>
      </c>
      <c r="J51" s="75"/>
      <c r="K51" s="28">
        <f>L51/K48*100</f>
        <v>8.7838603649552302E-2</v>
      </c>
      <c r="L51" s="29">
        <v>31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0.12449165905884306</v>
      </c>
      <c r="F52" s="44">
        <v>390</v>
      </c>
      <c r="G52" s="75"/>
      <c r="H52" s="28">
        <f>I52/H48*100</f>
        <v>0.13130346569202322</v>
      </c>
      <c r="I52" s="44">
        <v>365</v>
      </c>
      <c r="J52" s="75"/>
      <c r="K52" s="28">
        <f>L52/K48*100</f>
        <v>7.0837583588348629E-2</v>
      </c>
      <c r="L52" s="29">
        <v>25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313274</v>
      </c>
      <c r="F56" s="74"/>
      <c r="G56" s="74"/>
      <c r="H56" s="74">
        <v>277982</v>
      </c>
      <c r="I56" s="74"/>
      <c r="J56" s="74"/>
      <c r="K56" s="74">
        <v>35292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19.492520924175004</v>
      </c>
      <c r="F58" s="44">
        <v>61065</v>
      </c>
      <c r="G58" s="45"/>
      <c r="H58" s="28">
        <f>I58/H56*100</f>
        <v>14.810671194537775</v>
      </c>
      <c r="I58" s="44">
        <v>41171</v>
      </c>
      <c r="J58" s="75"/>
      <c r="K58" s="28">
        <f>L58/K56*100</f>
        <v>56.369715516264307</v>
      </c>
      <c r="L58" s="29">
        <v>19894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6.9153520560276309</v>
      </c>
      <c r="F59" s="44">
        <v>21664</v>
      </c>
      <c r="G59" s="45"/>
      <c r="H59" s="28">
        <f>I59/H56*100</f>
        <v>2.2026606039239951</v>
      </c>
      <c r="I59" s="44">
        <v>6123</v>
      </c>
      <c r="J59" s="75"/>
      <c r="K59" s="28">
        <f>L59/K56*100</f>
        <v>44.035475461861047</v>
      </c>
      <c r="L59" s="29">
        <v>15541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2.9935455862918721</v>
      </c>
      <c r="F60" s="44">
        <v>9378</v>
      </c>
      <c r="G60" s="45"/>
      <c r="H60" s="28">
        <f>I60/H56*100</f>
        <v>3.0365275449489535</v>
      </c>
      <c r="I60" s="44">
        <v>8441</v>
      </c>
      <c r="J60" s="75"/>
      <c r="K60" s="28">
        <f>L60/K56*100</f>
        <v>2.6549926328913069</v>
      </c>
      <c r="L60" s="29">
        <v>937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1.74</v>
      </c>
      <c r="F63" s="76"/>
      <c r="G63" s="76"/>
      <c r="H63" s="76">
        <v>1.54</v>
      </c>
      <c r="I63" s="76"/>
      <c r="J63" s="76"/>
      <c r="K63" s="76">
        <v>3.37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23.27</v>
      </c>
      <c r="F64" s="76"/>
      <c r="G64" s="76"/>
      <c r="H64" s="76">
        <v>19.43</v>
      </c>
      <c r="I64" s="76"/>
      <c r="J64" s="76"/>
      <c r="K64" s="76">
        <v>53.59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0.38</v>
      </c>
      <c r="F65" s="76"/>
      <c r="G65" s="76"/>
      <c r="H65" s="76">
        <v>0.12</v>
      </c>
      <c r="I65" s="76"/>
      <c r="J65" s="76"/>
      <c r="K65" s="76">
        <v>2.44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41.Seoni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2015-10-19T10:55:44Z</dcterms:modified>
</cp:coreProperties>
</file>