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 tabRatio="977"/>
  </bookViews>
  <sheets>
    <sheet name="9.Bhopal" sheetId="8" r:id="rId1"/>
  </sheets>
  <calcPr calcId="125725"/>
</workbook>
</file>

<file path=xl/calcChain.xml><?xml version="1.0" encoding="utf-8"?>
<calcChain xmlns="http://schemas.openxmlformats.org/spreadsheetml/2006/main">
  <c r="K60" i="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<sst xmlns="http://schemas.openxmlformats.org/spreadsheetml/2006/main" count="261" uniqueCount="141">
  <si>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</si>
  <si>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</si>
  <si>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</si>
  <si>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</si>
  <si>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</si>
  <si>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</si>
  <si>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</si>
  <si>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</si>
  <si>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</si>
  <si>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</si>
  <si>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</si>
  <si>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</si>
  <si>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</si>
  <si>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</si>
  <si>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</si>
  <si>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</si>
  <si>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</si>
  <si>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</si>
  <si>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</si>
  <si>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</si>
  <si>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</si>
  <si>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</si>
  <si>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</si>
  <si>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</si>
  <si>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</si>
  <si>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</si>
  <si>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</si>
  <si>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</si>
  <si>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</si>
  <si>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</si>
  <si>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</si>
  <si>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</si>
  <si>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</si>
  <si>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</si>
  <si>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</si>
  <si>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</si>
  <si>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</si>
  <si>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</si>
  <si>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</si>
  <si>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</si>
  <si>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</si>
  <si>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</si>
  <si>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</si>
  <si>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</si>
  <si>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</si>
  <si>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</si>
  <si>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</si>
  <si>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</si>
  <si>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</si>
  <si>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</si>
  <si>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</si>
  <si>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</si>
  <si>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</si>
  <si>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</si>
  <si>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</si>
  <si>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</si>
  <si>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</si>
  <si>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</si>
  <si>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</si>
  <si>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</si>
  <si>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</si>
  <si>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</si>
  <si>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</si>
  <si>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</si>
  <si>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</si>
  <si>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</si>
  <si>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</si>
  <si>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</si>
  <si>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</si>
  <si>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</si>
  <si>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</si>
  <si>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</si>
  <si>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</si>
  <si>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</si>
  <si>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</si>
  <si>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</si>
  <si>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</si>
  <si>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</si>
  <si>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</si>
  <si>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</si>
  <si>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</si>
  <si>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</si>
  <si>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</si>
  <si>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</si>
  <si>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</si>
  <si>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</si>
  <si>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</si>
  <si>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</si>
  <si>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</si>
  <si>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</si>
  <si>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</si>
  <si>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</si>
  <si>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</si>
  <si>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</si>
  <si>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</si>
  <si>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</si>
  <si>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</si>
  <si>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</si>
  <si>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</si>
  <si>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</si>
  <si>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</si>
  <si>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</si>
  <si>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</si>
  <si>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</si>
  <si>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</si>
  <si>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</si>
  <si>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</si>
  <si>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</si>
  <si>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</si>
  <si>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</si>
  <si>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</si>
  <si>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</si>
  <si>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</si>
  <si>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</si>
  <si>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</si>
  <si>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</si>
  <si>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</si>
  <si>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</si>
  <si>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</si>
  <si>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</si>
  <si>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</si>
  <si>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</si>
  <si>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</si>
  <si>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</si>
  <si>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</si>
  <si>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</si>
  <si>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</si>
  <si>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</si>
  <si>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</si>
  <si>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</si>
  <si>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</si>
  <si>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</si>
  <si>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</si>
  <si>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</si>
  <si>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</si>
  <si>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</si>
  <si>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</si>
  <si>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</si>
  <si>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</si>
  <si>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</si>
  <si>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 BHOPAL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</si>
</sst>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22" workbookViewId="0">
      <selection activeCell="E27" sqref="E27:G27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918</v>
      </c>
      <c r="F5" s="54"/>
      <c r="G5" s="45"/>
      <c r="H5" s="44">
        <v>907</v>
      </c>
      <c r="I5" s="54"/>
      <c r="J5" s="45"/>
      <c r="K5" s="44">
        <v>921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62.9</v>
      </c>
      <c r="F8" s="79"/>
      <c r="G8" s="80"/>
      <c r="H8" s="78">
        <v>65.599999999999994</v>
      </c>
      <c r="I8" s="79"/>
      <c r="J8" s="80"/>
      <c r="K8" s="78">
        <v>62.4</v>
      </c>
      <c r="L8" s="8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60</v>
      </c>
      <c r="F9" s="79"/>
      <c r="G9" s="80"/>
      <c r="H9" s="78">
        <v>60.4</v>
      </c>
      <c r="I9" s="79"/>
      <c r="J9" s="80"/>
      <c r="K9" s="78">
        <v>59.9</v>
      </c>
      <c r="L9" s="8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23.8</v>
      </c>
      <c r="F10" s="79"/>
      <c r="G10" s="80"/>
      <c r="H10" s="78">
        <v>23.3</v>
      </c>
      <c r="I10" s="79"/>
      <c r="J10" s="80"/>
      <c r="K10" s="78">
        <v>23.9</v>
      </c>
      <c r="L10" s="8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91.2</v>
      </c>
      <c r="F11" s="79"/>
      <c r="G11" s="80"/>
      <c r="H11" s="78">
        <v>86.3</v>
      </c>
      <c r="I11" s="79"/>
      <c r="J11" s="80"/>
      <c r="K11" s="78">
        <v>92.3</v>
      </c>
      <c r="L11" s="8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8">
        <v>59.1</v>
      </c>
      <c r="F12" s="79"/>
      <c r="G12" s="80"/>
      <c r="H12" s="78">
        <v>43.5</v>
      </c>
      <c r="I12" s="79"/>
      <c r="J12" s="80"/>
      <c r="K12" s="78">
        <v>65.8</v>
      </c>
      <c r="L12" s="8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22.6</v>
      </c>
      <c r="F22" s="76"/>
      <c r="G22" s="76"/>
      <c r="H22" s="76">
        <v>20.7</v>
      </c>
      <c r="I22" s="76"/>
      <c r="J22" s="76"/>
      <c r="K22" s="78">
        <v>22.9</v>
      </c>
      <c r="L22" s="8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26</v>
      </c>
      <c r="F23" s="76"/>
      <c r="G23" s="76"/>
      <c r="H23" s="76">
        <v>23.4</v>
      </c>
      <c r="I23" s="76"/>
      <c r="J23" s="76"/>
      <c r="K23" s="78">
        <v>26.4</v>
      </c>
      <c r="L23" s="8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3.3</v>
      </c>
      <c r="F24" s="76"/>
      <c r="G24" s="76"/>
      <c r="H24" s="76">
        <v>5.5</v>
      </c>
      <c r="I24" s="76"/>
      <c r="J24" s="76"/>
      <c r="K24" s="78">
        <v>2.9</v>
      </c>
      <c r="L24" s="8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6">
        <v>6.6</v>
      </c>
      <c r="F25" s="76"/>
      <c r="G25" s="76"/>
      <c r="H25" s="76">
        <v>15.5</v>
      </c>
      <c r="I25" s="76"/>
      <c r="J25" s="76"/>
      <c r="K25" s="78">
        <v>5.0999999999999996</v>
      </c>
      <c r="L25" s="8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80.37</v>
      </c>
      <c r="G31" s="62"/>
      <c r="H31" s="18" t="s">
        <v>67</v>
      </c>
      <c r="I31" s="62">
        <v>85.42</v>
      </c>
      <c r="J31" s="62"/>
      <c r="K31" s="18" t="s">
        <v>68</v>
      </c>
      <c r="L31" s="19">
        <v>74.87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131.5</v>
      </c>
      <c r="F33" s="64"/>
      <c r="G33" s="64"/>
      <c r="H33" s="65"/>
      <c r="I33" s="63">
        <v>106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100</v>
      </c>
      <c r="F34" s="64"/>
      <c r="G34" s="64"/>
      <c r="H34" s="65"/>
      <c r="I34" s="63">
        <v>80.099999999999994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1.1000000000000001</v>
      </c>
      <c r="F35" s="67"/>
      <c r="G35" s="67"/>
      <c r="H35" s="55"/>
      <c r="I35" s="63">
        <v>5.5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25</v>
      </c>
      <c r="F36" s="67"/>
      <c r="G36" s="67"/>
      <c r="H36" s="55"/>
      <c r="I36" s="63">
        <v>35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21</v>
      </c>
      <c r="F37" s="67"/>
      <c r="G37" s="67"/>
      <c r="H37" s="55"/>
      <c r="I37" s="63">
        <v>26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51.3</v>
      </c>
      <c r="F38" s="67"/>
      <c r="G38" s="67"/>
      <c r="H38" s="55"/>
      <c r="I38" s="63">
        <v>55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61.6</v>
      </c>
      <c r="F39" s="67"/>
      <c r="G39" s="67"/>
      <c r="H39" s="55"/>
      <c r="I39" s="63">
        <v>62.1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6.4</v>
      </c>
      <c r="F40" s="67"/>
      <c r="G40" s="67"/>
      <c r="H40" s="55"/>
      <c r="I40" s="63">
        <v>20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100</v>
      </c>
      <c r="F41" s="64"/>
      <c r="G41" s="64"/>
      <c r="H41" s="65"/>
      <c r="I41" s="63">
        <v>100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100.5</v>
      </c>
      <c r="F42" s="67"/>
      <c r="G42" s="67"/>
      <c r="H42" s="55"/>
      <c r="I42" s="63">
        <v>100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93.2</v>
      </c>
      <c r="F43" s="67"/>
      <c r="G43" s="67"/>
      <c r="H43" s="55"/>
      <c r="I43" s="63">
        <v>92.2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35.4</v>
      </c>
      <c r="F44" s="67"/>
      <c r="G44" s="67"/>
      <c r="H44" s="55"/>
      <c r="I44" s="63">
        <v>37.299999999999997</v>
      </c>
      <c r="J44" s="67"/>
      <c r="K44" s="67"/>
      <c r="L44" s="55"/>
      <c r="M44" s="41"/>
      <c r="N44" s="66"/>
      <c r="O44" s="66"/>
    </row>
    <row r="45" spans="1:15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487750</v>
      </c>
      <c r="F48" s="73"/>
      <c r="G48" s="73"/>
      <c r="H48" s="73">
        <v>91084</v>
      </c>
      <c r="I48" s="73"/>
      <c r="J48" s="73"/>
      <c r="K48" s="73">
        <v>396666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92.857406458226549</v>
      </c>
      <c r="F50" s="44">
        <v>452912</v>
      </c>
      <c r="G50" s="45"/>
      <c r="H50" s="28">
        <f>I50/H48*100</f>
        <v>74.7013745553555</v>
      </c>
      <c r="I50" s="44">
        <v>68041</v>
      </c>
      <c r="J50" s="45"/>
      <c r="K50" s="28">
        <f>L50/K48*100</f>
        <v>97.026465590698479</v>
      </c>
      <c r="L50" s="29">
        <v>384871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0.11952844695028191</v>
      </c>
      <c r="F51" s="44">
        <v>583</v>
      </c>
      <c r="G51" s="75"/>
      <c r="H51" s="28">
        <f>I51/H48*100</f>
        <v>0.16358526195599665</v>
      </c>
      <c r="I51" s="44">
        <v>149</v>
      </c>
      <c r="J51" s="75"/>
      <c r="K51" s="28">
        <f>L51/K48*100</f>
        <v>0.10941194859151024</v>
      </c>
      <c r="L51" s="29">
        <v>434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0.17898513582778061</v>
      </c>
      <c r="F52" s="44">
        <v>873</v>
      </c>
      <c r="G52" s="75"/>
      <c r="H52" s="28">
        <f>I52/H48*100</f>
        <v>0.14601905932984938</v>
      </c>
      <c r="I52" s="44">
        <v>133</v>
      </c>
      <c r="J52" s="75"/>
      <c r="K52" s="28">
        <f>L52/K48*100</f>
        <v>0.18655493538644602</v>
      </c>
      <c r="L52" s="29">
        <v>740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487750</v>
      </c>
      <c r="F56" s="74"/>
      <c r="G56" s="74"/>
      <c r="H56" s="74">
        <v>91084</v>
      </c>
      <c r="I56" s="74"/>
      <c r="J56" s="74"/>
      <c r="K56" s="74">
        <v>396666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48.594361865709892</v>
      </c>
      <c r="F58" s="44">
        <v>237019</v>
      </c>
      <c r="G58" s="45"/>
      <c r="H58" s="28">
        <f>I58/H56*100</f>
        <v>15.38030828685609</v>
      </c>
      <c r="I58" s="44">
        <v>14009</v>
      </c>
      <c r="J58" s="75"/>
      <c r="K58" s="28">
        <f>L58/K56*100</f>
        <v>56.221102892609906</v>
      </c>
      <c r="L58" s="29">
        <v>223010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34.516453100973862</v>
      </c>
      <c r="F59" s="44">
        <v>168354</v>
      </c>
      <c r="G59" s="45"/>
      <c r="H59" s="28">
        <f>I59/H56*100</f>
        <v>1.6457336085371743</v>
      </c>
      <c r="I59" s="44">
        <v>1499</v>
      </c>
      <c r="J59" s="75"/>
      <c r="K59" s="28">
        <f>L59/K56*100</f>
        <v>42.064356410683047</v>
      </c>
      <c r="L59" s="29">
        <v>166855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3.2104561763198363</v>
      </c>
      <c r="F60" s="44">
        <v>15659</v>
      </c>
      <c r="G60" s="45"/>
      <c r="H60" s="28">
        <f>I60/H56*100</f>
        <v>3.1103157524922049</v>
      </c>
      <c r="I60" s="44">
        <v>2833</v>
      </c>
      <c r="J60" s="75"/>
      <c r="K60" s="28">
        <f>L60/K56*100</f>
        <v>3.2334508125223738</v>
      </c>
      <c r="L60" s="29">
        <v>12826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5.46</v>
      </c>
      <c r="F63" s="76"/>
      <c r="G63" s="76"/>
      <c r="H63" s="76">
        <v>3.44</v>
      </c>
      <c r="I63" s="76"/>
      <c r="J63" s="76"/>
      <c r="K63" s="76">
        <v>5.93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57.76</v>
      </c>
      <c r="F64" s="76"/>
      <c r="G64" s="76"/>
      <c r="H64" s="76">
        <v>42.37</v>
      </c>
      <c r="I64" s="76"/>
      <c r="J64" s="76"/>
      <c r="K64" s="76">
        <v>61.29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8.36</v>
      </c>
      <c r="F65" s="76"/>
      <c r="G65" s="76"/>
      <c r="H65" s="76">
        <v>0.69</v>
      </c>
      <c r="I65" s="76"/>
      <c r="J65" s="76"/>
      <c r="K65" s="76">
        <v>10.119999999999999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9.Bhopal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2015-10-19T10:41:17Z</dcterms:modified>
</cp:coreProperties>
</file>