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9. Nagpur" sheetId="20" r:id="rId1"/>
  </sheets>
  <definedNames>
    <definedName name="_xlnm.Print_Titles" localSheetId="0">'19. Nagpur'!$1:$2</definedName>
  </definedNames>
  <calcPr calcId="125725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<sst xmlns="http://schemas.openxmlformats.org/spreadsheetml/2006/main" count="274" uniqueCount="141">
  <si>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</si>
  <si>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</si>
  <si>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</si>
  <si>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</si>
  <si>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</si>
  <si>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</si>
  <si>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</si>
  <si>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</si>
  <si>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</si>
  <si>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</si>
  <si>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</si>
  <si>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</si>
  <si>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</si>
  <si>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</si>
  <si>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</si>
  <si>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</si>
  <si>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</si>
  <si>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</si>
  <si>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</si>
  <si>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</si>
  <si>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</si>
  <si>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</si>
  <si>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</si>
  <si>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</si>
  <si>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</si>
  <si>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</si>
  <si>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</si>
  <si>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</si>
  <si>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</si>
  <si>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</si>
  <si>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</si>
  <si>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</si>
  <si>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</si>
  <si>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</si>
  <si>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</si>
  <si>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</si>
  <si>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</si>
  <si>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</si>
  <si>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</si>
  <si>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</si>
  <si>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</si>
  <si>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</si>
  <si>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</si>
  <si>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</si>
  <si>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</si>
  <si>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</si>
  <si>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</si>
  <si>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</si>
  <si>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</si>
  <si>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</si>
  <si>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</si>
  <si>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</si>
  <si>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</si>
  <si>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</si>
  <si>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</si>
  <si>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</si>
  <si>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</si>
  <si>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</si>
  <si>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</si>
  <si>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</si>
  <si>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</si>
  <si>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</si>
  <si>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</si>
  <si>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</si>
  <si>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</si>
  <si>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</si>
  <si>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</si>
  <si>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</si>
  <si>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</si>
  <si>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</si>
  <si>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</si>
  <si>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</si>
  <si>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</si>
  <si>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</si>
  <si>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</si>
  <si>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</si>
  <si>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</si>
  <si>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</si>
  <si>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</si>
  <si>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</si>
  <si>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</si>
  <si>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</si>
  <si>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</si>
  <si>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</si>
  <si>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</si>
  <si>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</si>
  <si>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</si>
  <si>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</si>
  <si>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</si>
  <si>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</si>
  <si>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</si>
  <si>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</si>
  <si>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</si>
  <si>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</si>
  <si>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</si>
  <si>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</si>
  <si>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</si>
  <si>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</si>
  <si>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</si>
  <si>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</si>
  <si>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</si>
  <si>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</si>
  <si>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</si>
  <si>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</si>
  <si>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</si>
  <si>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</si>
  <si>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</si>
  <si>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</si>
  <si>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</si>
  <si>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</si>
  <si>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</si>
  <si>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</si>
  <si>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</si>
  <si>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</si>
  <si>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</si>
  <si>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</si>
  <si>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</si>
  <si>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</si>
  <si>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</si>
  <si>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</si>
  <si>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</si>
  <si>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</si>
  <si>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</si>
  <si>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</si>
  <si>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</si>
  <si>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</si>
  <si>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</si>
  <si>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</si>
  <si>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</si>
  <si>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</si>
  <si>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</si>
  <si>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</si>
  <si>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</si>
  <si>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</si>
  <si>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</si>
  <si>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</si>
  <si>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</si>
  <si>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</si>
  <si>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</si>
  <si>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</si>
  <si>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NAGPUR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</si>
</sst>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6" sqref="E56:G5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951</v>
      </c>
      <c r="F5" s="71"/>
      <c r="G5" s="39"/>
      <c r="H5" s="38">
        <v>945</v>
      </c>
      <c r="I5" s="71"/>
      <c r="J5" s="39"/>
      <c r="K5" s="38">
        <v>954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2.4</v>
      </c>
      <c r="F6" s="68"/>
      <c r="G6" s="69"/>
      <c r="H6" s="67">
        <v>3.8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2.8</v>
      </c>
      <c r="F7" s="76"/>
      <c r="G7" s="77"/>
      <c r="H7" s="75">
        <v>2.6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72.400000000000006</v>
      </c>
      <c r="F8" s="68"/>
      <c r="G8" s="69"/>
      <c r="H8" s="67">
        <v>74.2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71.5</v>
      </c>
      <c r="F9" s="68"/>
      <c r="G9" s="69"/>
      <c r="H9" s="67">
        <v>73.900000000000006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14.5</v>
      </c>
      <c r="F10" s="68"/>
      <c r="G10" s="69"/>
      <c r="H10" s="67">
        <v>12.6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97</v>
      </c>
      <c r="F11" s="68"/>
      <c r="G11" s="69"/>
      <c r="H11" s="67">
        <v>95.2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1.5</v>
      </c>
      <c r="F12" s="68"/>
      <c r="G12" s="69"/>
      <c r="H12" s="67">
        <v>3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62</v>
      </c>
      <c r="F13" s="68"/>
      <c r="G13" s="69"/>
      <c r="H13" s="67">
        <v>67.599999999999994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12.5</v>
      </c>
      <c r="F14" s="68"/>
      <c r="G14" s="69"/>
      <c r="H14" s="67">
        <v>11.3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5.0999999999999996</v>
      </c>
      <c r="F15" s="68"/>
      <c r="G15" s="69"/>
      <c r="H15" s="67">
        <v>4.0999999999999996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73.599999999999994</v>
      </c>
      <c r="F16" s="68"/>
      <c r="G16" s="69"/>
      <c r="H16" s="67">
        <v>71.2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18.3</v>
      </c>
      <c r="F17" s="68"/>
      <c r="G17" s="69"/>
      <c r="H17" s="67">
        <v>14.4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73.8</v>
      </c>
      <c r="F18" s="70"/>
      <c r="G18" s="70"/>
      <c r="H18" s="70">
        <v>70.2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8.8000000000000007</v>
      </c>
      <c r="F19" s="36"/>
      <c r="G19" s="36"/>
      <c r="H19" s="36">
        <v>5.3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68</v>
      </c>
      <c r="F20" s="36"/>
      <c r="G20" s="36"/>
      <c r="H20" s="36">
        <v>66.3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8</v>
      </c>
      <c r="F21" s="36"/>
      <c r="G21" s="36"/>
      <c r="H21" s="36">
        <v>7.2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21.8</v>
      </c>
      <c r="F22" s="36"/>
      <c r="G22" s="36"/>
      <c r="H22" s="36">
        <v>20.100000000000001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26.6</v>
      </c>
      <c r="F23" s="36"/>
      <c r="G23" s="36"/>
      <c r="H23" s="36">
        <v>26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0.7</v>
      </c>
      <c r="F24" s="36"/>
      <c r="G24" s="36"/>
      <c r="H24" s="36">
        <v>1.3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4.0999999999999996</v>
      </c>
      <c r="F25" s="36"/>
      <c r="G25" s="36"/>
      <c r="H25" s="36">
        <v>2.8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60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92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71.400000000000006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2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88.39</v>
      </c>
      <c r="G31" s="64"/>
      <c r="H31" s="18" t="s">
        <v>69</v>
      </c>
      <c r="I31" s="64">
        <v>92.09</v>
      </c>
      <c r="J31" s="64"/>
      <c r="K31" s="18" t="s">
        <v>70</v>
      </c>
      <c r="L31" s="19">
        <v>84.51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108.4</v>
      </c>
      <c r="F33" s="79"/>
      <c r="G33" s="79"/>
      <c r="H33" s="80"/>
      <c r="I33" s="78">
        <v>99.6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91.9</v>
      </c>
      <c r="F34" s="79"/>
      <c r="G34" s="79"/>
      <c r="H34" s="80"/>
      <c r="I34" s="78">
        <v>77.5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2.5</v>
      </c>
      <c r="F35" s="81"/>
      <c r="G35" s="81"/>
      <c r="H35" s="82"/>
      <c r="I35" s="78">
        <v>0.68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23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21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49.9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65.5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6.5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99.9</v>
      </c>
      <c r="F41" s="79"/>
      <c r="G41" s="79"/>
      <c r="H41" s="80"/>
      <c r="I41" s="78">
        <v>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99.6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95.8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96.3</v>
      </c>
      <c r="F47" s="36"/>
      <c r="G47" s="36"/>
      <c r="H47" s="36">
        <v>94.1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995808</v>
      </c>
      <c r="F48" s="55"/>
      <c r="G48" s="55"/>
      <c r="H48" s="55">
        <v>324568</v>
      </c>
      <c r="I48" s="55"/>
      <c r="J48" s="55"/>
      <c r="K48" s="55">
        <v>671240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92.14888813907902</v>
      </c>
      <c r="F50" s="38">
        <v>917626</v>
      </c>
      <c r="G50" s="39"/>
      <c r="H50" s="27">
        <f>I50/H48*100</f>
        <v>82.448054028739733</v>
      </c>
      <c r="I50" s="38">
        <v>267600</v>
      </c>
      <c r="J50" s="39"/>
      <c r="K50" s="27">
        <f>L50/K48*100</f>
        <v>96.839580477921459</v>
      </c>
      <c r="L50" s="28">
        <v>650026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8.7667502169092845E-2</v>
      </c>
      <c r="F51" s="38">
        <v>873</v>
      </c>
      <c r="G51" s="40"/>
      <c r="H51" s="27">
        <f>I51/H48*100</f>
        <v>0.17530995045722314</v>
      </c>
      <c r="I51" s="38">
        <v>569</v>
      </c>
      <c r="J51" s="40"/>
      <c r="K51" s="27">
        <f>L51/K48*100</f>
        <v>4.5289315297062149E-2</v>
      </c>
      <c r="L51" s="28">
        <v>304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0.68587518879141363</v>
      </c>
      <c r="F52" s="38">
        <v>6830</v>
      </c>
      <c r="G52" s="40"/>
      <c r="H52" s="27">
        <f>I52/H48*100</f>
        <v>1.1030046092036183</v>
      </c>
      <c r="I52" s="38">
        <v>3580</v>
      </c>
      <c r="J52" s="40"/>
      <c r="K52" s="27">
        <f>L52/K48*100</f>
        <v>0.48417853524819737</v>
      </c>
      <c r="L52" s="28">
        <v>3250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97.4</v>
      </c>
      <c r="F55" s="36"/>
      <c r="G55" s="36"/>
      <c r="H55" s="36">
        <v>95.3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995808</v>
      </c>
      <c r="F56" s="55"/>
      <c r="G56" s="55"/>
      <c r="H56" s="55">
        <v>324568</v>
      </c>
      <c r="I56" s="55"/>
      <c r="J56" s="55"/>
      <c r="K56" s="55">
        <v>671240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71.350702143385064</v>
      </c>
      <c r="F58" s="38">
        <v>710516</v>
      </c>
      <c r="G58" s="39"/>
      <c r="H58" s="27">
        <f>I58/H56*100</f>
        <v>49.61826181262478</v>
      </c>
      <c r="I58" s="38">
        <v>161045</v>
      </c>
      <c r="J58" s="40"/>
      <c r="K58" s="27">
        <f>L58/K56*100</f>
        <v>81.85909659734223</v>
      </c>
      <c r="L58" s="28">
        <v>549471</v>
      </c>
      <c r="M58" s="32"/>
      <c r="N58" s="32"/>
      <c r="O58" s="33"/>
      <c r="P58" s="35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56.943005077283971</v>
      </c>
      <c r="F59" s="38">
        <v>567043</v>
      </c>
      <c r="G59" s="39"/>
      <c r="H59" s="27">
        <f>I59/H56*100</f>
        <v>27.495008750092431</v>
      </c>
      <c r="I59" s="38">
        <v>89240</v>
      </c>
      <c r="J59" s="40"/>
      <c r="K59" s="27">
        <f>L59/K56*100</f>
        <v>71.182140516059832</v>
      </c>
      <c r="L59" s="28">
        <v>477803</v>
      </c>
      <c r="M59" s="32"/>
      <c r="N59" s="32"/>
      <c r="O59" s="33"/>
      <c r="P59" s="35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6.2954906970018323</v>
      </c>
      <c r="F60" s="38">
        <v>62691</v>
      </c>
      <c r="G60" s="39"/>
      <c r="H60" s="27">
        <f>I60/H56*100</f>
        <v>14.597557368563752</v>
      </c>
      <c r="I60" s="38">
        <v>47379</v>
      </c>
      <c r="J60" s="40"/>
      <c r="K60" s="27">
        <f>L60/K56*100</f>
        <v>2.2811513020678147</v>
      </c>
      <c r="L60" s="28">
        <v>15312</v>
      </c>
      <c r="M60" s="32"/>
      <c r="N60" s="32"/>
      <c r="O60" s="33"/>
      <c r="P60" s="35"/>
      <c r="Q60" s="35"/>
      <c r="R60" s="35"/>
      <c r="S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11.07</v>
      </c>
      <c r="F63" s="36"/>
      <c r="G63" s="36"/>
      <c r="H63" s="36">
        <v>14.68</v>
      </c>
      <c r="I63" s="36"/>
      <c r="J63" s="36"/>
      <c r="K63" s="36">
        <v>9.33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52.03</v>
      </c>
      <c r="F64" s="36"/>
      <c r="G64" s="36"/>
      <c r="H64" s="36">
        <v>31.63</v>
      </c>
      <c r="I64" s="36"/>
      <c r="J64" s="36"/>
      <c r="K64" s="36">
        <v>61.89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5.82</v>
      </c>
      <c r="F65" s="36"/>
      <c r="G65" s="36"/>
      <c r="H65" s="36">
        <v>0.88</v>
      </c>
      <c r="I65" s="36"/>
      <c r="J65" s="36"/>
      <c r="K65" s="36">
        <v>8.2100000000000009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19. Nagpur</vt:lpstr>
      <vt:lpstr>'19. Nagpur'!Print_Titles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2015-10-21T10:22:30Z</dcterms:modified>
</cp:coreProperties>
</file>