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2. Nashik" sheetId="23" r:id="rId1"/>
  </sheets>
  <definedNames>
    <definedName name="_xlnm.Print_Titles" localSheetId="0">'22. Nashik'!$1:$2</definedName>
  </definedNames>
  <calcPr calcId="125725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<sst xmlns="http://schemas.openxmlformats.org/spreadsheetml/2006/main" count="274" uniqueCount="141">
  <si>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</si>
  <si>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</si>
  <si>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</si>
  <si>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</si>
  <si>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</si>
  <si>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</si>
  <si>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</si>
  <si>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</si>
  <si>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</si>
  <si>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</si>
  <si>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</si>
  <si>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</si>
  <si>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</si>
  <si>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</si>
  <si>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</si>
  <si>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</si>
  <si>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</si>
  <si>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</si>
  <si>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</si>
  <si>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</si>
  <si>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</si>
  <si>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</si>
  <si>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</si>
  <si>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</si>
  <si>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</si>
  <si>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</si>
  <si>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</si>
  <si>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</si>
  <si>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</si>
  <si>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</si>
  <si>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</si>
  <si>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</si>
  <si>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</si>
  <si>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</si>
  <si>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</si>
  <si>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</si>
  <si>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</si>
  <si>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</si>
  <si>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</si>
  <si>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</si>
  <si>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</si>
  <si>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</si>
  <si>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</si>
  <si>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</si>
  <si>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</si>
  <si>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</si>
  <si>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</si>
  <si>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</si>
  <si>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</si>
  <si>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</si>
  <si>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</si>
  <si>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</si>
  <si>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</si>
  <si>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</si>
  <si>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</si>
  <si>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</si>
  <si>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</si>
  <si>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</si>
  <si>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</si>
  <si>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</si>
  <si>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</si>
  <si>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</si>
  <si>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</si>
  <si>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</si>
  <si>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</si>
  <si>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</si>
  <si>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</si>
  <si>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</si>
  <si>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</si>
  <si>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</si>
  <si>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</si>
  <si>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</si>
  <si>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</si>
  <si>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</si>
  <si>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</si>
  <si>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</si>
  <si>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</si>
  <si>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</si>
  <si>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</si>
  <si>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</si>
  <si>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</si>
  <si>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</si>
  <si>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</si>
  <si>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</si>
  <si>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</si>
  <si>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</si>
  <si>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</si>
  <si>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</si>
  <si>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</si>
  <si>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</si>
  <si>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</si>
  <si>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</si>
  <si>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</si>
  <si>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</si>
  <si>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</si>
  <si>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</si>
  <si>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</si>
  <si>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</si>
  <si>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</si>
  <si>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</si>
  <si>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</si>
  <si>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</si>
  <si>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</si>
  <si>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</si>
  <si>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</si>
  <si>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</si>
  <si>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</si>
  <si>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</si>
  <si>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</si>
  <si>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</si>
  <si>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</si>
  <si>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</si>
  <si>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</si>
  <si>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</si>
  <si>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</si>
  <si>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</si>
  <si>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</si>
  <si>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</si>
  <si>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</si>
  <si>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</si>
  <si>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</si>
  <si>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</si>
  <si>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</si>
  <si>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</si>
  <si>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</si>
  <si>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</si>
  <si>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</si>
  <si>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</si>
  <si>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</si>
  <si>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</si>
  <si>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</si>
  <si>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</si>
  <si>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</si>
  <si>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</si>
  <si>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</si>
  <si>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</si>
  <si>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</si>
  <si>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</si>
  <si>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</si>
  <si>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</si>
  <si>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NASHIK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</si>
</sst>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934</v>
      </c>
      <c r="F5" s="71"/>
      <c r="G5" s="39"/>
      <c r="H5" s="38">
        <v>945</v>
      </c>
      <c r="I5" s="71"/>
      <c r="J5" s="39"/>
      <c r="K5" s="38">
        <v>920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3</v>
      </c>
      <c r="F6" s="68"/>
      <c r="G6" s="69"/>
      <c r="H6" s="67">
        <v>3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3.1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65.7</v>
      </c>
      <c r="F8" s="68"/>
      <c r="G8" s="69"/>
      <c r="H8" s="67">
        <v>69.900000000000006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65.2</v>
      </c>
      <c r="F9" s="68"/>
      <c r="G9" s="69"/>
      <c r="H9" s="67">
        <v>69.400000000000006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20.6</v>
      </c>
      <c r="F10" s="68"/>
      <c r="G10" s="69"/>
      <c r="H10" s="67">
        <v>18.8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87.9</v>
      </c>
      <c r="F11" s="68"/>
      <c r="G11" s="69"/>
      <c r="H11" s="67">
        <v>84.9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5.9</v>
      </c>
      <c r="F12" s="68"/>
      <c r="G12" s="69"/>
      <c r="H12" s="67">
        <v>7.6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70.2</v>
      </c>
      <c r="F13" s="68"/>
      <c r="G13" s="69"/>
      <c r="H13" s="67">
        <v>68.2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6.5</v>
      </c>
      <c r="F14" s="68"/>
      <c r="G14" s="69"/>
      <c r="H14" s="67">
        <v>8.6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8.4</v>
      </c>
      <c r="F15" s="68"/>
      <c r="G15" s="69"/>
      <c r="H15" s="67">
        <v>7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78.099999999999994</v>
      </c>
      <c r="F16" s="68"/>
      <c r="G16" s="69"/>
      <c r="H16" s="67">
        <v>76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26.7</v>
      </c>
      <c r="F17" s="68"/>
      <c r="G17" s="69"/>
      <c r="H17" s="67">
        <v>27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63.9</v>
      </c>
      <c r="F18" s="70"/>
      <c r="G18" s="70"/>
      <c r="H18" s="70">
        <v>57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6.8</v>
      </c>
      <c r="F19" s="36"/>
      <c r="G19" s="36"/>
      <c r="H19" s="36">
        <v>8.1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68.099999999999994</v>
      </c>
      <c r="F20" s="36"/>
      <c r="G20" s="36"/>
      <c r="H20" s="36">
        <v>65.599999999999994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11.9</v>
      </c>
      <c r="F21" s="36"/>
      <c r="G21" s="36"/>
      <c r="H21" s="36">
        <v>11.8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</v>
      </c>
      <c r="F22" s="36"/>
      <c r="G22" s="36"/>
      <c r="H22" s="36">
        <v>19.5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24.7</v>
      </c>
      <c r="F23" s="36"/>
      <c r="G23" s="36"/>
      <c r="H23" s="36">
        <v>23.7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7.6</v>
      </c>
      <c r="F24" s="36"/>
      <c r="G24" s="36"/>
      <c r="H24" s="36">
        <v>8.9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9.4</v>
      </c>
      <c r="F25" s="36"/>
      <c r="G25" s="36"/>
      <c r="H25" s="36">
        <v>14.1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70.099999999999994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85.3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85.7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82.31</v>
      </c>
      <c r="G31" s="64"/>
      <c r="H31" s="18" t="s">
        <v>69</v>
      </c>
      <c r="I31" s="64">
        <v>88.17</v>
      </c>
      <c r="J31" s="64"/>
      <c r="K31" s="18" t="s">
        <v>70</v>
      </c>
      <c r="L31" s="19">
        <v>76.08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101.5</v>
      </c>
      <c r="F33" s="79"/>
      <c r="G33" s="79"/>
      <c r="H33" s="80"/>
      <c r="I33" s="78">
        <v>87.2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88.4</v>
      </c>
      <c r="F34" s="79"/>
      <c r="G34" s="79"/>
      <c r="H34" s="80"/>
      <c r="I34" s="78">
        <v>68.7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0.6</v>
      </c>
      <c r="F35" s="81"/>
      <c r="G35" s="81"/>
      <c r="H35" s="82"/>
      <c r="I35" s="78">
        <v>2.36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29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27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47.3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43.9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15.1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99.4</v>
      </c>
      <c r="F41" s="79"/>
      <c r="G41" s="79"/>
      <c r="H41" s="80"/>
      <c r="I41" s="78">
        <v>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99.3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100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88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96.3</v>
      </c>
      <c r="F47" s="36"/>
      <c r="G47" s="36"/>
      <c r="H47" s="36">
        <v>94.1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1180293</v>
      </c>
      <c r="F48" s="55"/>
      <c r="G48" s="55"/>
      <c r="H48" s="55">
        <v>661977</v>
      </c>
      <c r="I48" s="55"/>
      <c r="J48" s="55"/>
      <c r="K48" s="55">
        <v>518316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76.651306074000274</v>
      </c>
      <c r="F50" s="38">
        <v>904710</v>
      </c>
      <c r="G50" s="39"/>
      <c r="H50" s="27">
        <f>I50/H48*100</f>
        <v>62.109710760343638</v>
      </c>
      <c r="I50" s="38">
        <v>411152</v>
      </c>
      <c r="J50" s="39"/>
      <c r="K50" s="27">
        <f>L50/K48*100</f>
        <v>95.223377244769608</v>
      </c>
      <c r="L50" s="28">
        <v>493558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0.29060580720210999</v>
      </c>
      <c r="F51" s="38">
        <v>3430</v>
      </c>
      <c r="G51" s="40"/>
      <c r="H51" s="27">
        <f>I51/H48*100</f>
        <v>0.42856473865406197</v>
      </c>
      <c r="I51" s="38">
        <v>2837</v>
      </c>
      <c r="J51" s="40"/>
      <c r="K51" s="27">
        <f>L51/K48*100</f>
        <v>0.11440897058937018</v>
      </c>
      <c r="L51" s="28">
        <v>593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0.73625786139543314</v>
      </c>
      <c r="F52" s="38">
        <v>8690</v>
      </c>
      <c r="G52" s="40"/>
      <c r="H52" s="27">
        <f>I52/H48*100</f>
        <v>1.0080410648708338</v>
      </c>
      <c r="I52" s="38">
        <v>6673</v>
      </c>
      <c r="J52" s="40"/>
      <c r="K52" s="27">
        <f>L52/K48*100</f>
        <v>0.38914484600128108</v>
      </c>
      <c r="L52" s="28">
        <v>2017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91.4</v>
      </c>
      <c r="F55" s="36"/>
      <c r="G55" s="36"/>
      <c r="H55" s="36">
        <v>85.8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1180293</v>
      </c>
      <c r="F56" s="55"/>
      <c r="G56" s="55"/>
      <c r="H56" s="55">
        <v>661977</v>
      </c>
      <c r="I56" s="55"/>
      <c r="J56" s="55"/>
      <c r="K56" s="55">
        <v>518316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58.45353653711409</v>
      </c>
      <c r="F58" s="38">
        <v>689923</v>
      </c>
      <c r="G58" s="39"/>
      <c r="H58" s="27">
        <f>I58/H56*100</f>
        <v>42.086205411970504</v>
      </c>
      <c r="I58" s="38">
        <v>278601</v>
      </c>
      <c r="J58" s="40"/>
      <c r="K58" s="27">
        <f>L58/K56*100</f>
        <v>79.357380439731756</v>
      </c>
      <c r="L58" s="28">
        <v>411322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42.511562806862365</v>
      </c>
      <c r="F59" s="38">
        <v>501761</v>
      </c>
      <c r="G59" s="39"/>
      <c r="H59" s="27">
        <f>I59/H56*100</f>
        <v>16.129714476484832</v>
      </c>
      <c r="I59" s="38">
        <v>106775</v>
      </c>
      <c r="J59" s="40"/>
      <c r="K59" s="27">
        <f>L59/K56*100</f>
        <v>76.205635172365888</v>
      </c>
      <c r="L59" s="28">
        <v>394986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5.3102068723613547</v>
      </c>
      <c r="F60" s="38">
        <v>62676</v>
      </c>
      <c r="G60" s="39"/>
      <c r="H60" s="27">
        <f>I60/H56*100</f>
        <v>8.4232533758725765</v>
      </c>
      <c r="I60" s="38">
        <v>55760</v>
      </c>
      <c r="J60" s="40"/>
      <c r="K60" s="27">
        <f>L60/K56*100</f>
        <v>1.3343211477168369</v>
      </c>
      <c r="L60" s="28">
        <v>6916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4.8</v>
      </c>
      <c r="F63" s="36"/>
      <c r="G63" s="36"/>
      <c r="H63" s="36">
        <v>3.55</v>
      </c>
      <c r="I63" s="36"/>
      <c r="J63" s="36"/>
      <c r="K63" s="36">
        <v>6.41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56.61</v>
      </c>
      <c r="F64" s="36"/>
      <c r="G64" s="36"/>
      <c r="H64" s="36">
        <v>50.49</v>
      </c>
      <c r="I64" s="36"/>
      <c r="J64" s="36"/>
      <c r="K64" s="36">
        <v>64.430000000000007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3.82</v>
      </c>
      <c r="F65" s="36"/>
      <c r="G65" s="36"/>
      <c r="H65" s="36">
        <v>0.93</v>
      </c>
      <c r="I65" s="36"/>
      <c r="J65" s="36"/>
      <c r="K65" s="36">
        <v>7.5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22. Nashik</vt:lpstr>
      <vt:lpstr>'22. Nashik'!Print_Titles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2015-10-21T10:23:27Z</dcterms:modified>
</cp:coreProperties>
</file>