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6. Raigarh" sheetId="27" r:id="rId1"/>
  </sheets>
  <definedNames>
    <definedName name="_xlnm.Print_Titles" localSheetId="0">'26. Raigarh'!$1:$2</definedName>
  </definedNames>
  <calcPr calcId="125725"/>
</workbook>
</file>

<file path=xl/calcChain.xml><?xml version="1.0" encoding="utf-8"?>
<calcChain xmlns="http://schemas.openxmlformats.org/spreadsheetml/2006/main">
  <c r="K60" i="2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<sst xmlns="http://schemas.openxmlformats.org/spreadsheetml/2006/main" count="273" uniqueCount="141">
  <si>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</si>
  <si>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</si>
  <si>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</si>
  <si>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</si>
  <si>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</si>
  <si>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</si>
  <si>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</si>
  <si>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</si>
  <si>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</si>
  <si>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</si>
  <si>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</si>
  <si>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</si>
  <si>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</si>
  <si>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</si>
  <si>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</si>
  <si>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</si>
  <si>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</si>
  <si>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</si>
  <si>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</si>
  <si>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</si>
  <si>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</si>
  <si>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</si>
  <si>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</si>
  <si>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</si>
  <si>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</si>
  <si>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</si>
  <si>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</si>
  <si>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</si>
  <si>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</si>
  <si>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</si>
  <si>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</si>
  <si>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</si>
  <si>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</si>
  <si>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</si>
  <si>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</si>
  <si>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</si>
  <si>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</si>
  <si>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</si>
  <si>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</si>
  <si>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</si>
  <si>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</si>
  <si>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</si>
  <si>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</si>
  <si>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</si>
  <si>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</si>
  <si>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</si>
  <si>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</si>
  <si>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</si>
  <si>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</si>
  <si>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</si>
  <si>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</si>
  <si>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</si>
  <si>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</si>
  <si>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</si>
  <si>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</si>
  <si>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</si>
  <si>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</si>
  <si>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</si>
  <si>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</si>
  <si>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</si>
  <si>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</si>
  <si>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</si>
  <si>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</si>
  <si>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</si>
  <si>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</si>
  <si>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</si>
  <si>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</si>
  <si>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</si>
  <si>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</si>
  <si>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</si>
  <si>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</si>
  <si>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</si>
  <si>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</si>
  <si>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</si>
  <si>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</si>
  <si>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</si>
  <si>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</si>
  <si>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</si>
  <si>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</si>
  <si>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</si>
  <si>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</si>
  <si>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</si>
  <si>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</si>
  <si>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</si>
  <si>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</si>
  <si>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</si>
  <si>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</si>
  <si>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</si>
  <si>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</si>
  <si>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</si>
  <si>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</si>
  <si>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</si>
  <si>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</si>
  <si>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</si>
  <si>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</si>
  <si>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</si>
  <si>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</si>
  <si>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</si>
  <si>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</si>
  <si>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</si>
  <si>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</si>
  <si>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</si>
  <si>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</si>
  <si>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</si>
  <si>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</si>
  <si>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</si>
  <si>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</si>
  <si>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</si>
  <si>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</si>
  <si>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</si>
  <si>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</si>
  <si>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</si>
  <si>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</si>
  <si>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</si>
  <si>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</si>
  <si>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</si>
  <si>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</si>
  <si>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</si>
  <si>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</si>
  <si>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</si>
  <si>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</si>
  <si>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</si>
  <si>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</si>
  <si>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</si>
  <si>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</si>
  <si>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</si>
  <si>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</si>
  <si>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</si>
  <si>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</si>
  <si>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</si>
  <si>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</si>
  <si>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</si>
  <si>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</si>
  <si>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</si>
  <si>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</si>
  <si>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</si>
  <si>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</si>
  <si>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</si>
  <si>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</si>
  <si>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</si>
  <si>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RAIGARH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</si>
</sst>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55" sqref="E55:J5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959</v>
      </c>
      <c r="F5" s="71"/>
      <c r="G5" s="39"/>
      <c r="H5" s="38">
        <v>988</v>
      </c>
      <c r="I5" s="71"/>
      <c r="J5" s="39"/>
      <c r="K5" s="38">
        <v>912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3.7</v>
      </c>
      <c r="F6" s="68"/>
      <c r="G6" s="69"/>
      <c r="H6" s="67">
        <v>3.6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2.7</v>
      </c>
      <c r="F7" s="76"/>
      <c r="G7" s="77"/>
      <c r="H7" s="75">
        <v>2.6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64.7</v>
      </c>
      <c r="F8" s="68"/>
      <c r="G8" s="69"/>
      <c r="H8" s="67">
        <v>64.400000000000006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63.3</v>
      </c>
      <c r="F9" s="68"/>
      <c r="G9" s="69"/>
      <c r="H9" s="67">
        <v>63.1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20.8</v>
      </c>
      <c r="F10" s="68"/>
      <c r="G10" s="69"/>
      <c r="H10" s="67">
        <v>20.8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90.3</v>
      </c>
      <c r="F11" s="68"/>
      <c r="G11" s="69"/>
      <c r="H11" s="67">
        <v>86.8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4.5</v>
      </c>
      <c r="F12" s="68"/>
      <c r="G12" s="69"/>
      <c r="H12" s="67">
        <v>6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84</v>
      </c>
      <c r="F13" s="68"/>
      <c r="G13" s="69"/>
      <c r="H13" s="67">
        <v>85.7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4.5</v>
      </c>
      <c r="F14" s="68"/>
      <c r="G14" s="69"/>
      <c r="H14" s="67">
        <v>5.0999999999999996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9.6</v>
      </c>
      <c r="F15" s="68"/>
      <c r="G15" s="69"/>
      <c r="H15" s="67">
        <v>9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71.400000000000006</v>
      </c>
      <c r="F16" s="68"/>
      <c r="G16" s="69"/>
      <c r="H16" s="67">
        <v>74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23.8</v>
      </c>
      <c r="F17" s="68"/>
      <c r="G17" s="69"/>
      <c r="H17" s="67">
        <v>23.8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69.099999999999994</v>
      </c>
      <c r="F18" s="70"/>
      <c r="G18" s="70"/>
      <c r="H18" s="70">
        <v>71.400000000000006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20.3</v>
      </c>
      <c r="F19" s="36"/>
      <c r="G19" s="36"/>
      <c r="H19" s="36">
        <v>22.7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70.2</v>
      </c>
      <c r="F20" s="36"/>
      <c r="G20" s="36"/>
      <c r="H20" s="36">
        <v>72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18.899999999999999</v>
      </c>
      <c r="F21" s="36"/>
      <c r="G21" s="36"/>
      <c r="H21" s="36">
        <v>17.5</v>
      </c>
      <c r="I21" s="36"/>
      <c r="J21" s="36"/>
      <c r="K21" s="65"/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21.3</v>
      </c>
      <c r="F22" s="36"/>
      <c r="G22" s="36"/>
      <c r="H22" s="36">
        <v>20.6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26.6</v>
      </c>
      <c r="F23" s="36"/>
      <c r="G23" s="36"/>
      <c r="H23" s="36">
        <v>26.4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2.9</v>
      </c>
      <c r="F24" s="36"/>
      <c r="G24" s="36"/>
      <c r="H24" s="36">
        <v>2.9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6.4</v>
      </c>
      <c r="F25" s="36"/>
      <c r="G25" s="36"/>
      <c r="H25" s="36">
        <v>8.8000000000000007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59.1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54.5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60.7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83.14</v>
      </c>
      <c r="G31" s="64"/>
      <c r="H31" s="18" t="s">
        <v>69</v>
      </c>
      <c r="I31" s="64">
        <v>89.13</v>
      </c>
      <c r="J31" s="64"/>
      <c r="K31" s="18" t="s">
        <v>70</v>
      </c>
      <c r="L31" s="19">
        <v>76.92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106.7</v>
      </c>
      <c r="F33" s="79"/>
      <c r="G33" s="79"/>
      <c r="H33" s="80"/>
      <c r="I33" s="78">
        <v>93.8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91.8</v>
      </c>
      <c r="F34" s="79"/>
      <c r="G34" s="79"/>
      <c r="H34" s="80"/>
      <c r="I34" s="78">
        <v>72.5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0.5</v>
      </c>
      <c r="F35" s="81"/>
      <c r="G35" s="81"/>
      <c r="H35" s="82"/>
      <c r="I35" s="78">
        <v>0.04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17</v>
      </c>
      <c r="F36" s="81"/>
      <c r="G36" s="81"/>
      <c r="H36" s="82"/>
      <c r="I36" s="78">
        <v>0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17</v>
      </c>
      <c r="F37" s="81"/>
      <c r="G37" s="81"/>
      <c r="H37" s="82"/>
      <c r="I37" s="78">
        <v>0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49.1</v>
      </c>
      <c r="F38" s="81"/>
      <c r="G38" s="81"/>
      <c r="H38" s="82"/>
      <c r="I38" s="78">
        <v>0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46.6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8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99.2</v>
      </c>
      <c r="F41" s="79"/>
      <c r="G41" s="79"/>
      <c r="H41" s="80"/>
      <c r="I41" s="78">
        <v>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97.2</v>
      </c>
      <c r="F42" s="81"/>
      <c r="G42" s="81"/>
      <c r="H42" s="82"/>
      <c r="I42" s="78">
        <v>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99.8</v>
      </c>
      <c r="F43" s="81"/>
      <c r="G43" s="81"/>
      <c r="H43" s="82"/>
      <c r="I43" s="78">
        <v>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82.3</v>
      </c>
      <c r="F44" s="81"/>
      <c r="G44" s="81"/>
      <c r="H44" s="82"/>
      <c r="I44" s="78">
        <v>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98.9</v>
      </c>
      <c r="F47" s="36"/>
      <c r="G47" s="36"/>
      <c r="H47" s="36">
        <v>98.2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596514</v>
      </c>
      <c r="F48" s="55"/>
      <c r="G48" s="55"/>
      <c r="H48" s="55">
        <v>376520</v>
      </c>
      <c r="I48" s="55"/>
      <c r="J48" s="55"/>
      <c r="K48" s="55">
        <v>219994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91.733974391212953</v>
      </c>
      <c r="F50" s="38">
        <v>547206</v>
      </c>
      <c r="G50" s="39"/>
      <c r="H50" s="27">
        <f>I50/H48*100</f>
        <v>88.46701370445129</v>
      </c>
      <c r="I50" s="38">
        <v>333096</v>
      </c>
      <c r="J50" s="39"/>
      <c r="K50" s="27">
        <f>L50/K48*100</f>
        <v>97.325381601316394</v>
      </c>
      <c r="L50" s="28">
        <v>214110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0.25967538062811601</v>
      </c>
      <c r="F51" s="38">
        <v>1549</v>
      </c>
      <c r="G51" s="40"/>
      <c r="H51" s="27">
        <f>I51/H48*100</f>
        <v>0.36359290343142464</v>
      </c>
      <c r="I51" s="38">
        <v>1369</v>
      </c>
      <c r="J51" s="40"/>
      <c r="K51" s="27">
        <f>L51/K48*100</f>
        <v>8.1820413283998653E-2</v>
      </c>
      <c r="L51" s="28">
        <v>180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0.57416925671484653</v>
      </c>
      <c r="F52" s="38">
        <v>3425</v>
      </c>
      <c r="G52" s="40"/>
      <c r="H52" s="27">
        <f>I52/H48*100</f>
        <v>0.7946457027515138</v>
      </c>
      <c r="I52" s="38">
        <v>2992</v>
      </c>
      <c r="J52" s="40"/>
      <c r="K52" s="27">
        <f>L52/K48*100</f>
        <v>0.19682354973317454</v>
      </c>
      <c r="L52" s="28">
        <v>433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94.1</v>
      </c>
      <c r="F55" s="36"/>
      <c r="G55" s="36"/>
      <c r="H55" s="36">
        <v>90.9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596514</v>
      </c>
      <c r="F56" s="55"/>
      <c r="G56" s="55"/>
      <c r="H56" s="55">
        <v>376520</v>
      </c>
      <c r="I56" s="55"/>
      <c r="J56" s="55"/>
      <c r="K56" s="55">
        <v>219994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56.784082184156617</v>
      </c>
      <c r="F58" s="38">
        <v>338725</v>
      </c>
      <c r="G58" s="39"/>
      <c r="H58" s="27">
        <f>I58/H56*100</f>
        <v>40.75533836184001</v>
      </c>
      <c r="I58" s="38">
        <v>153452</v>
      </c>
      <c r="J58" s="40"/>
      <c r="K58" s="27">
        <f>L58/K56*100</f>
        <v>84.217296835368245</v>
      </c>
      <c r="L58" s="28">
        <v>185273</v>
      </c>
      <c r="M58" s="32"/>
      <c r="N58" s="32"/>
      <c r="O58" s="33"/>
      <c r="P58" s="35"/>
      <c r="Q58" s="35"/>
      <c r="R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44.689814488846871</v>
      </c>
      <c r="F59" s="38">
        <v>266581</v>
      </c>
      <c r="G59" s="39"/>
      <c r="H59" s="27">
        <f>I59/H56*100</f>
        <v>25.332518856900034</v>
      </c>
      <c r="I59" s="38">
        <v>95382</v>
      </c>
      <c r="J59" s="40"/>
      <c r="K59" s="27">
        <f>L59/K56*100</f>
        <v>77.819849632262688</v>
      </c>
      <c r="L59" s="28">
        <v>171199</v>
      </c>
      <c r="M59" s="32"/>
      <c r="N59" s="32"/>
      <c r="O59" s="33"/>
      <c r="P59" s="35"/>
      <c r="Q59" s="35"/>
      <c r="R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6.1234103474520296</v>
      </c>
      <c r="F60" s="38">
        <v>36527</v>
      </c>
      <c r="G60" s="39"/>
      <c r="H60" s="27">
        <f>I60/H56*100</f>
        <v>7.642090725592265</v>
      </c>
      <c r="I60" s="38">
        <v>28774</v>
      </c>
      <c r="J60" s="40"/>
      <c r="K60" s="27">
        <f>L60/K56*100</f>
        <v>3.5241870232824533</v>
      </c>
      <c r="L60" s="28">
        <v>7753</v>
      </c>
      <c r="M60" s="32"/>
      <c r="N60" s="32"/>
      <c r="O60" s="33"/>
      <c r="P60" s="35"/>
      <c r="Q60" s="35"/>
      <c r="R60" s="35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14.26</v>
      </c>
      <c r="F63" s="36"/>
      <c r="G63" s="36"/>
      <c r="H63" s="36">
        <v>16.829999999999998</v>
      </c>
      <c r="I63" s="36"/>
      <c r="J63" s="36"/>
      <c r="K63" s="36">
        <v>9.8699999999999992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47.08</v>
      </c>
      <c r="F64" s="36"/>
      <c r="G64" s="36"/>
      <c r="H64" s="36">
        <v>36.31</v>
      </c>
      <c r="I64" s="36"/>
      <c r="J64" s="36"/>
      <c r="K64" s="36">
        <v>65.5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6.47</v>
      </c>
      <c r="F65" s="36"/>
      <c r="G65" s="36"/>
      <c r="H65" s="36">
        <v>1.83</v>
      </c>
      <c r="I65" s="36"/>
      <c r="J65" s="36"/>
      <c r="K65" s="36">
        <v>14.41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26. Raigarh</vt:lpstr>
      <vt:lpstr>'26. Raigarh'!Print_Titles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2015-10-21T10:24:29Z</dcterms:modified>
</cp:coreProperties>
</file>