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3. Amravati" sheetId="3" r:id="rId1"/>
  </sheets>
  <definedNames>
    <definedName name="_xlnm.Print_Titles" localSheetId="0">'3. Amravati'!$1:$2</definedName>
  </definedNames>
  <calcPr calcId="125725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<sst xmlns="http://schemas.openxmlformats.org/spreadsheetml/2006/main" count="274" uniqueCount="141">
  <si>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</si>
  <si>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</si>
  <si>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</si>
  <si>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</si>
  <si>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</si>
  <si>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</si>
  <si>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</si>
  <si>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</si>
  <si>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</si>
  <si>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</si>
  <si>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</si>
  <si>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</si>
  <si>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</si>
  <si>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</si>
  <si>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</si>
  <si>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</si>
  <si>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</si>
  <si>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</si>
  <si>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</si>
  <si>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</si>
  <si>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</si>
  <si>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</si>
  <si>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</si>
  <si>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</si>
  <si>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</si>
  <si>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</si>
  <si>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</si>
  <si>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</si>
  <si>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</si>
  <si>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</si>
  <si>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</si>
  <si>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</si>
  <si>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</si>
  <si>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</si>
  <si>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</si>
  <si>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</si>
  <si>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</si>
  <si>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</si>
  <si>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</si>
  <si>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</si>
  <si>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</si>
  <si>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</si>
  <si>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</si>
  <si>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</si>
  <si>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</si>
  <si>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</si>
  <si>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</si>
  <si>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</si>
  <si>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</si>
  <si>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</si>
  <si>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</si>
  <si>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</si>
  <si>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</si>
  <si>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</si>
  <si>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</si>
  <si>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</si>
  <si>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</si>
  <si>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</si>
  <si>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</si>
  <si>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</si>
  <si>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</si>
  <si>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</si>
  <si>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</si>
  <si>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</si>
  <si>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</si>
  <si>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</si>
  <si>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</si>
  <si>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</si>
  <si>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</si>
  <si>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</si>
  <si>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</si>
  <si>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</si>
  <si>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</si>
  <si>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</si>
  <si>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</si>
  <si>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</si>
  <si>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</si>
  <si>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</si>
  <si>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</si>
  <si>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</si>
  <si>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</si>
  <si>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</si>
  <si>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</si>
  <si>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</si>
  <si>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</si>
  <si>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</si>
  <si>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</si>
  <si>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</si>
  <si>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</si>
  <si>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</si>
  <si>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</si>
  <si>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</si>
  <si>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</si>
  <si>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</si>
  <si>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</si>
  <si>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</si>
  <si>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</si>
  <si>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</si>
  <si>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</si>
  <si>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</si>
  <si>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</si>
  <si>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</si>
  <si>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</si>
  <si>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</si>
  <si>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</si>
  <si>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</si>
  <si>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</si>
  <si>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</si>
  <si>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</si>
  <si>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</si>
  <si>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</si>
  <si>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</si>
  <si>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</si>
  <si>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</si>
  <si>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</si>
  <si>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</si>
  <si>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</si>
  <si>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</si>
  <si>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</si>
  <si>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</si>
  <si>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</si>
  <si>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</si>
  <si>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</si>
  <si>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</si>
  <si>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</si>
  <si>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</si>
  <si>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</si>
  <si>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</si>
  <si>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</si>
  <si>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</si>
  <si>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</si>
  <si>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</si>
  <si>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</si>
  <si>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</si>
  <si>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</si>
  <si>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</si>
  <si>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</si>
  <si>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</si>
  <si>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</si>
  <si>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</si>
  <si>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AMRAVATI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</si>
</sst>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58" sqref="F58:G5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951</v>
      </c>
      <c r="F5" s="71"/>
      <c r="G5" s="39"/>
      <c r="H5" s="38">
        <v>947</v>
      </c>
      <c r="I5" s="71"/>
      <c r="J5" s="39"/>
      <c r="K5" s="38">
        <v>957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1.1000000000000001</v>
      </c>
      <c r="F6" s="68"/>
      <c r="G6" s="69"/>
      <c r="H6" s="67">
        <v>1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2.7</v>
      </c>
      <c r="F7" s="76"/>
      <c r="G7" s="77"/>
      <c r="H7" s="75">
        <v>2.7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71.900000000000006</v>
      </c>
      <c r="F8" s="68"/>
      <c r="G8" s="69"/>
      <c r="H8" s="67">
        <v>73.099999999999994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69.599999999999994</v>
      </c>
      <c r="F9" s="68"/>
      <c r="G9" s="69"/>
      <c r="H9" s="67">
        <v>71.7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13.5</v>
      </c>
      <c r="F10" s="68"/>
      <c r="G10" s="69"/>
      <c r="H10" s="67">
        <v>13.1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96</v>
      </c>
      <c r="F11" s="68"/>
      <c r="G11" s="69"/>
      <c r="H11" s="67">
        <v>93.7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1.4</v>
      </c>
      <c r="F12" s="68"/>
      <c r="G12" s="69"/>
      <c r="H12" s="67">
        <v>2.5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75.7</v>
      </c>
      <c r="F13" s="68"/>
      <c r="G13" s="69"/>
      <c r="H13" s="67">
        <v>78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8.9</v>
      </c>
      <c r="F14" s="68"/>
      <c r="G14" s="69"/>
      <c r="H14" s="67">
        <v>9.3000000000000007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11.7</v>
      </c>
      <c r="F15" s="68"/>
      <c r="G15" s="69"/>
      <c r="H15" s="67">
        <v>12.1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65.2</v>
      </c>
      <c r="F16" s="68"/>
      <c r="G16" s="69"/>
      <c r="H16" s="67">
        <v>64.400000000000006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6.9</v>
      </c>
      <c r="F17" s="68"/>
      <c r="G17" s="69"/>
      <c r="H17" s="67">
        <v>5.8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68</v>
      </c>
      <c r="F18" s="70"/>
      <c r="G18" s="70"/>
      <c r="H18" s="70">
        <v>73.099999999999994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6.2</v>
      </c>
      <c r="F19" s="36"/>
      <c r="G19" s="36"/>
      <c r="H19" s="36">
        <v>7.4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51.2</v>
      </c>
      <c r="F20" s="36"/>
      <c r="G20" s="36"/>
      <c r="H20" s="36">
        <v>50.3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3.2</v>
      </c>
      <c r="F21" s="36"/>
      <c r="G21" s="36"/>
      <c r="H21" s="36">
        <v>3.5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20.2</v>
      </c>
      <c r="F22" s="36"/>
      <c r="G22" s="36"/>
      <c r="H22" s="36">
        <v>21.1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27</v>
      </c>
      <c r="F23" s="36"/>
      <c r="G23" s="36"/>
      <c r="H23" s="36">
        <v>26.5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4.2</v>
      </c>
      <c r="F24" s="36"/>
      <c r="G24" s="36"/>
      <c r="H24" s="36">
        <v>4.5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7.1</v>
      </c>
      <c r="F25" s="36"/>
      <c r="G25" s="36"/>
      <c r="H25" s="36">
        <v>6.8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67.599999999999994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82.4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85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2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87.38</v>
      </c>
      <c r="G31" s="64"/>
      <c r="H31" s="18" t="s">
        <v>69</v>
      </c>
      <c r="I31" s="64">
        <v>91.46</v>
      </c>
      <c r="J31" s="64"/>
      <c r="K31" s="18" t="s">
        <v>70</v>
      </c>
      <c r="L31" s="19">
        <v>83.1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103.7</v>
      </c>
      <c r="F33" s="79"/>
      <c r="G33" s="79"/>
      <c r="H33" s="80"/>
      <c r="I33" s="78">
        <v>92.9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87.4</v>
      </c>
      <c r="F34" s="79"/>
      <c r="G34" s="79"/>
      <c r="H34" s="80"/>
      <c r="I34" s="78">
        <v>72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1.4</v>
      </c>
      <c r="F35" s="81"/>
      <c r="G35" s="81"/>
      <c r="H35" s="82"/>
      <c r="I35" s="78">
        <v>1.7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24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23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48.5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50.9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6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98.2</v>
      </c>
      <c r="F41" s="79"/>
      <c r="G41" s="79"/>
      <c r="H41" s="80"/>
      <c r="I41" s="78">
        <v>0</v>
      </c>
      <c r="J41" s="81"/>
      <c r="K41" s="81"/>
      <c r="L41" s="82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94.9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100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77.900000000000006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95.2</v>
      </c>
      <c r="F47" s="36"/>
      <c r="G47" s="36"/>
      <c r="H47" s="36">
        <v>93.6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637446</v>
      </c>
      <c r="F48" s="55"/>
      <c r="G48" s="55"/>
      <c r="H48" s="55">
        <v>424563</v>
      </c>
      <c r="I48" s="55"/>
      <c r="J48" s="55"/>
      <c r="K48" s="55">
        <v>212883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80.397712119928585</v>
      </c>
      <c r="F50" s="38">
        <v>512492</v>
      </c>
      <c r="G50" s="39"/>
      <c r="H50" s="27">
        <f>I50/H48*100</f>
        <v>74.123039454686349</v>
      </c>
      <c r="I50" s="38">
        <v>314699</v>
      </c>
      <c r="J50" s="39"/>
      <c r="K50" s="27">
        <f>L50/K48*100</f>
        <v>92.911599329209011</v>
      </c>
      <c r="L50" s="28">
        <v>197793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0.39313133975270065</v>
      </c>
      <c r="F51" s="38">
        <v>2506</v>
      </c>
      <c r="G51" s="40"/>
      <c r="H51" s="27">
        <f>I51/H48*100</f>
        <v>0.54338225422375475</v>
      </c>
      <c r="I51" s="38">
        <v>2307</v>
      </c>
      <c r="J51" s="40"/>
      <c r="K51" s="27">
        <f>L51/K48*100</f>
        <v>9.3478577434553248E-2</v>
      </c>
      <c r="L51" s="28">
        <v>199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0.99804532462357598</v>
      </c>
      <c r="F52" s="38">
        <v>6362</v>
      </c>
      <c r="G52" s="40"/>
      <c r="H52" s="27">
        <f>I52/H48*100</f>
        <v>0.97582690908063119</v>
      </c>
      <c r="I52" s="38">
        <v>4143</v>
      </c>
      <c r="J52" s="40"/>
      <c r="K52" s="27">
        <f>L52/K48*100</f>
        <v>1.042356599634541</v>
      </c>
      <c r="L52" s="28">
        <v>2219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98.2</v>
      </c>
      <c r="F55" s="36"/>
      <c r="G55" s="36"/>
      <c r="H55" s="36">
        <v>98.1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637446</v>
      </c>
      <c r="F56" s="55"/>
      <c r="G56" s="55"/>
      <c r="H56" s="55">
        <v>424563</v>
      </c>
      <c r="I56" s="55"/>
      <c r="J56" s="55"/>
      <c r="K56" s="55">
        <v>212883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  <c r="T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55.571452326942207</v>
      </c>
      <c r="F58" s="38">
        <v>354238</v>
      </c>
      <c r="G58" s="39"/>
      <c r="H58" s="27">
        <f>I58/H56*100</f>
        <v>48.329458761126148</v>
      </c>
      <c r="I58" s="38">
        <v>205189</v>
      </c>
      <c r="J58" s="40"/>
      <c r="K58" s="27">
        <f>L58/K56*100</f>
        <v>70.014515015290087</v>
      </c>
      <c r="L58" s="28">
        <v>149049</v>
      </c>
      <c r="M58" s="32"/>
      <c r="N58" s="32"/>
      <c r="O58" s="33"/>
      <c r="Q58" s="35"/>
      <c r="R58" s="35"/>
      <c r="S58" s="35"/>
      <c r="T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44.118874383085</v>
      </c>
      <c r="F59" s="38">
        <v>281234</v>
      </c>
      <c r="G59" s="39"/>
      <c r="H59" s="27">
        <f>I59/H56*100</f>
        <v>35.370722366291929</v>
      </c>
      <c r="I59" s="38">
        <v>150171</v>
      </c>
      <c r="J59" s="40"/>
      <c r="K59" s="27">
        <f>L59/K56*100</f>
        <v>61.565742684949008</v>
      </c>
      <c r="L59" s="28">
        <v>131063</v>
      </c>
      <c r="M59" s="32"/>
      <c r="N59" s="32"/>
      <c r="O59" s="33"/>
      <c r="Q59" s="35"/>
      <c r="R59" s="35"/>
      <c r="S59" s="35"/>
      <c r="T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6.8796415696388404</v>
      </c>
      <c r="F60" s="38">
        <v>43854</v>
      </c>
      <c r="G60" s="39"/>
      <c r="H60" s="27">
        <f>I60/H56*100</f>
        <v>9.3887126292211054</v>
      </c>
      <c r="I60" s="38">
        <v>39861</v>
      </c>
      <c r="J60" s="40"/>
      <c r="K60" s="27">
        <f>L60/K56*100</f>
        <v>1.8756781894279957</v>
      </c>
      <c r="L60" s="28">
        <v>3993</v>
      </c>
      <c r="M60" s="32"/>
      <c r="N60" s="32"/>
      <c r="O60" s="33"/>
      <c r="Q60" s="35"/>
      <c r="R60" s="35"/>
      <c r="S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4.4800000000000004</v>
      </c>
      <c r="F63" s="36"/>
      <c r="G63" s="36"/>
      <c r="H63" s="36">
        <v>4.1500000000000004</v>
      </c>
      <c r="I63" s="36"/>
      <c r="J63" s="36"/>
      <c r="K63" s="36">
        <v>5.13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36.99</v>
      </c>
      <c r="F64" s="36"/>
      <c r="G64" s="36"/>
      <c r="H64" s="36">
        <v>28.2</v>
      </c>
      <c r="I64" s="36"/>
      <c r="J64" s="36"/>
      <c r="K64" s="36">
        <v>54.51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1.48</v>
      </c>
      <c r="F65" s="36"/>
      <c r="G65" s="36"/>
      <c r="H65" s="36">
        <v>0.49</v>
      </c>
      <c r="I65" s="36"/>
      <c r="J65" s="36"/>
      <c r="K65" s="36">
        <v>3.46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Amravati</vt:lpstr>
      <vt:lpstr>'3. Amravati'!Print_Titles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2015-10-21T10:18:10Z</dcterms:modified>
</cp:coreProperties>
</file>