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34. Washim" sheetId="35" r:id="rId1"/>
  </sheets>
  <definedNames>
    <definedName name="_xlnm.Print_Titles" localSheetId="0">'34. Washim'!$1:$2</definedName>
  </definedNames>
  <calcPr calcId="125725"/>
</workbook>
</file>

<file path=xl/calcChain.xml><?xml version="1.0" encoding="utf-8"?>
<calcChain xmlns="http://schemas.openxmlformats.org/spreadsheetml/2006/main">
  <c r="K60" i="3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<sst xmlns="http://schemas.openxmlformats.org/spreadsheetml/2006/main" count="274" uniqueCount="141">
  <si>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</si>
  <si>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</si>
  <si>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</si>
  <si>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</si>
  <si>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</si>
  <si>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</si>
  <si>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</si>
  <si>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</si>
  <si>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</si>
  <si>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</si>
  <si>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</si>
  <si>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</si>
  <si>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</si>
  <si>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</si>
  <si>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</si>
  <si>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</si>
  <si>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</si>
  <si>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</si>
  <si>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</si>
  <si>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</si>
  <si>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</si>
  <si>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</si>
  <si>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</si>
  <si>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</si>
  <si>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</si>
  <si>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</si>
  <si>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</si>
  <si>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</si>
  <si>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</si>
  <si>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</si>
  <si>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</si>
  <si>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</si>
  <si>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</si>
  <si>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</si>
  <si>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</si>
  <si>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</si>
  <si>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</si>
  <si>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</si>
  <si>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</si>
  <si>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</si>
  <si>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</si>
  <si>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</si>
  <si>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</si>
  <si>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</si>
  <si>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</si>
  <si>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</si>
  <si>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</si>
  <si>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</si>
  <si>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</si>
  <si>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</si>
  <si>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</si>
  <si>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</si>
  <si>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</si>
  <si>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</si>
  <si>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</si>
  <si>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</si>
  <si>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</si>
  <si>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</si>
  <si>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</si>
  <si>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</si>
  <si>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</si>
  <si>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</si>
  <si>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</si>
  <si>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</si>
  <si>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</si>
  <si>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</si>
  <si>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</si>
  <si>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</si>
  <si>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</si>
  <si>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</si>
  <si>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</si>
  <si>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</si>
  <si>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</si>
  <si>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</si>
  <si>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</si>
  <si>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</si>
  <si>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</si>
  <si>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</si>
  <si>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</si>
  <si>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</si>
  <si>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</si>
  <si>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</si>
  <si>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</si>
  <si>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</si>
  <si>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</si>
  <si>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</si>
  <si>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</si>
  <si>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</si>
  <si>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</si>
  <si>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</si>
  <si>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</si>
  <si>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</si>
  <si>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</si>
  <si>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</si>
  <si>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</si>
  <si>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</si>
  <si>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</si>
  <si>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</si>
  <si>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</si>
  <si>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</si>
  <si>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</si>
  <si>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</si>
  <si>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</si>
  <si>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</si>
  <si>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</si>
  <si>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</si>
  <si>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</si>
  <si>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</si>
  <si>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</si>
  <si>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</si>
  <si>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</si>
  <si>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</si>
  <si>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</si>
  <si>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</si>
  <si>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</si>
  <si>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</si>
  <si>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</si>
  <si>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</si>
  <si>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</si>
  <si>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</si>
  <si>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</si>
  <si>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</si>
  <si>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</si>
  <si>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</si>
  <si>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</si>
  <si>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</si>
  <si>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</si>
  <si>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</si>
  <si>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</si>
  <si>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</si>
  <si>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</si>
  <si>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</si>
  <si>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</si>
  <si>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</si>
  <si>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</si>
  <si>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</si>
  <si>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</si>
  <si>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</si>
  <si>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</si>
  <si>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</si>
  <si>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WASHIM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</si>
</sst>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6" sqref="E56:G56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930</v>
      </c>
      <c r="F5" s="71"/>
      <c r="G5" s="39"/>
      <c r="H5" s="38">
        <v>926</v>
      </c>
      <c r="I5" s="71"/>
      <c r="J5" s="39"/>
      <c r="K5" s="38">
        <v>947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7.1</v>
      </c>
      <c r="F6" s="68"/>
      <c r="G6" s="69"/>
      <c r="H6" s="67">
        <v>11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3.1</v>
      </c>
      <c r="F7" s="76"/>
      <c r="G7" s="77"/>
      <c r="H7" s="75">
        <v>3.2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70.3</v>
      </c>
      <c r="F8" s="68"/>
      <c r="G8" s="69"/>
      <c r="H8" s="67">
        <v>70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68.5</v>
      </c>
      <c r="F9" s="68"/>
      <c r="G9" s="69"/>
      <c r="H9" s="67">
        <v>68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15.3</v>
      </c>
      <c r="F10" s="68"/>
      <c r="G10" s="69"/>
      <c r="H10" s="67">
        <v>16.399999999999999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85.6</v>
      </c>
      <c r="F11" s="68"/>
      <c r="G11" s="69"/>
      <c r="H11" s="67">
        <v>83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5</v>
      </c>
      <c r="F12" s="68"/>
      <c r="G12" s="69"/>
      <c r="H12" s="67">
        <v>4.8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63.8</v>
      </c>
      <c r="F13" s="68"/>
      <c r="G13" s="69"/>
      <c r="H13" s="67">
        <v>68.3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5.4</v>
      </c>
      <c r="F14" s="68"/>
      <c r="G14" s="69"/>
      <c r="H14" s="67">
        <v>6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12.5</v>
      </c>
      <c r="F15" s="68"/>
      <c r="G15" s="69"/>
      <c r="H15" s="67">
        <v>13.7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74.400000000000006</v>
      </c>
      <c r="F16" s="68"/>
      <c r="G16" s="69"/>
      <c r="H16" s="67">
        <v>81.099999999999994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11.5</v>
      </c>
      <c r="F17" s="68"/>
      <c r="G17" s="69"/>
      <c r="H17" s="67">
        <v>14.2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79.5</v>
      </c>
      <c r="F18" s="70"/>
      <c r="G18" s="70"/>
      <c r="H18" s="70">
        <v>81.8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15.9</v>
      </c>
      <c r="F19" s="36"/>
      <c r="G19" s="36"/>
      <c r="H19" s="36">
        <v>13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69.3</v>
      </c>
      <c r="F20" s="36"/>
      <c r="G20" s="36"/>
      <c r="H20" s="36">
        <v>75.2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8.3000000000000007</v>
      </c>
      <c r="F21" s="36"/>
      <c r="G21" s="36"/>
      <c r="H21" s="36">
        <v>9.3000000000000007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</v>
      </c>
      <c r="F22" s="68"/>
      <c r="G22" s="69"/>
      <c r="H22" s="36">
        <v>18.399999999999999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25.1</v>
      </c>
      <c r="F23" s="36"/>
      <c r="G23" s="36"/>
      <c r="H23" s="36">
        <v>24.9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16.2</v>
      </c>
      <c r="F24" s="36"/>
      <c r="G24" s="36"/>
      <c r="H24" s="36">
        <v>15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7.1</v>
      </c>
      <c r="F25" s="36"/>
      <c r="G25" s="36"/>
      <c r="H25" s="36">
        <v>7.6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48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72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86.6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83.25</v>
      </c>
      <c r="G31" s="64"/>
      <c r="H31" s="18" t="s">
        <v>69</v>
      </c>
      <c r="I31" s="64">
        <v>90.55</v>
      </c>
      <c r="J31" s="64"/>
      <c r="K31" s="18" t="s">
        <v>70</v>
      </c>
      <c r="L31" s="19">
        <v>75.48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101.7</v>
      </c>
      <c r="F33" s="79"/>
      <c r="G33" s="79"/>
      <c r="H33" s="80"/>
      <c r="I33" s="78">
        <v>93.8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87</v>
      </c>
      <c r="F34" s="79"/>
      <c r="G34" s="79"/>
      <c r="H34" s="80"/>
      <c r="I34" s="78">
        <v>68.8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1.5</v>
      </c>
      <c r="F35" s="81"/>
      <c r="G35" s="81"/>
      <c r="H35" s="82"/>
      <c r="I35" s="78">
        <v>3.28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24</v>
      </c>
      <c r="F36" s="81"/>
      <c r="G36" s="81"/>
      <c r="H36" s="82"/>
      <c r="I36" s="78">
        <v>14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23</v>
      </c>
      <c r="F37" s="81"/>
      <c r="G37" s="81"/>
      <c r="H37" s="82"/>
      <c r="I37" s="78">
        <v>14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48.1</v>
      </c>
      <c r="F38" s="81"/>
      <c r="G38" s="81"/>
      <c r="H38" s="82"/>
      <c r="I38" s="78">
        <v>66.7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31.1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7.3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97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98.3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67.400000000000006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96.5</v>
      </c>
      <c r="F47" s="36"/>
      <c r="G47" s="36"/>
      <c r="H47" s="36">
        <v>95.3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257892</v>
      </c>
      <c r="F48" s="55"/>
      <c r="G48" s="55"/>
      <c r="H48" s="55">
        <v>217490</v>
      </c>
      <c r="I48" s="55"/>
      <c r="J48" s="55"/>
      <c r="K48" s="55">
        <v>40402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76.009337241946241</v>
      </c>
      <c r="F50" s="38">
        <v>196022</v>
      </c>
      <c r="G50" s="39"/>
      <c r="H50" s="27">
        <f>I50/H48*100</f>
        <v>73.770288289116735</v>
      </c>
      <c r="I50" s="38">
        <v>160443</v>
      </c>
      <c r="J50" s="39"/>
      <c r="K50" s="27">
        <f>L50/K48*100</f>
        <v>88.062472154843817</v>
      </c>
      <c r="L50" s="28">
        <v>35579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0.19581840460347741</v>
      </c>
      <c r="F51" s="38">
        <v>505</v>
      </c>
      <c r="G51" s="40"/>
      <c r="H51" s="27">
        <f>I51/H48*100</f>
        <v>0.21380293346820542</v>
      </c>
      <c r="I51" s="38">
        <v>465</v>
      </c>
      <c r="J51" s="40"/>
      <c r="K51" s="27">
        <f>L51/K48*100</f>
        <v>9.9004999752487499E-2</v>
      </c>
      <c r="L51" s="28">
        <v>40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1.2559521039815118</v>
      </c>
      <c r="F52" s="38">
        <v>3239</v>
      </c>
      <c r="G52" s="40"/>
      <c r="H52" s="27">
        <f>I52/H48*100</f>
        <v>1.2152282863579935</v>
      </c>
      <c r="I52" s="38">
        <v>2643</v>
      </c>
      <c r="J52" s="39"/>
      <c r="K52" s="27">
        <f>L52/K48*100</f>
        <v>1.4751744963120639</v>
      </c>
      <c r="L52" s="28">
        <v>596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87.4</v>
      </c>
      <c r="F55" s="36"/>
      <c r="G55" s="36"/>
      <c r="H55" s="36">
        <v>78.8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257892</v>
      </c>
      <c r="F56" s="55"/>
      <c r="G56" s="55"/>
      <c r="H56" s="55">
        <v>217490</v>
      </c>
      <c r="I56" s="55"/>
      <c r="J56" s="55"/>
      <c r="K56" s="55">
        <v>40402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35.931320087478483</v>
      </c>
      <c r="F58" s="38">
        <v>92664</v>
      </c>
      <c r="G58" s="39"/>
      <c r="H58" s="27">
        <f>I58/H56*100</f>
        <v>31.891121430870385</v>
      </c>
      <c r="I58" s="38">
        <v>69360</v>
      </c>
      <c r="J58" s="40"/>
      <c r="K58" s="27">
        <f>L58/K56*100</f>
        <v>57.680312855799222</v>
      </c>
      <c r="L58" s="28">
        <v>23304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17.795433747460176</v>
      </c>
      <c r="F59" s="38">
        <v>45893</v>
      </c>
      <c r="G59" s="39"/>
      <c r="H59" s="27">
        <f>I59/H56*100</f>
        <v>12.506781921007862</v>
      </c>
      <c r="I59" s="38">
        <v>27201</v>
      </c>
      <c r="J59" s="40"/>
      <c r="K59" s="27">
        <f>L59/K56*100</f>
        <v>46.265036384337407</v>
      </c>
      <c r="L59" s="28">
        <v>18692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9.9212073270981644</v>
      </c>
      <c r="F60" s="38">
        <v>25586</v>
      </c>
      <c r="G60" s="39"/>
      <c r="H60" s="27">
        <f>I60/H56*100</f>
        <v>11.54030070348062</v>
      </c>
      <c r="I60" s="38">
        <v>25099</v>
      </c>
      <c r="J60" s="40"/>
      <c r="K60" s="27">
        <f>L60/K56*100</f>
        <v>1.2053858719865354</v>
      </c>
      <c r="L60" s="28">
        <v>487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2.91</v>
      </c>
      <c r="F63" s="36"/>
      <c r="G63" s="36"/>
      <c r="H63" s="36">
        <v>2.7</v>
      </c>
      <c r="I63" s="36"/>
      <c r="J63" s="36"/>
      <c r="K63" s="36">
        <v>4.0199999999999996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43.12</v>
      </c>
      <c r="F64" s="36"/>
      <c r="G64" s="36"/>
      <c r="H64" s="36">
        <v>40.79</v>
      </c>
      <c r="I64" s="36"/>
      <c r="J64" s="36"/>
      <c r="K64" s="36">
        <v>55.63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0.73</v>
      </c>
      <c r="F65" s="36"/>
      <c r="G65" s="36"/>
      <c r="H65" s="36">
        <v>0.45</v>
      </c>
      <c r="I65" s="36"/>
      <c r="J65" s="36"/>
      <c r="K65" s="36">
        <v>2.2200000000000002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34. Washim</vt:lpstr>
      <vt:lpstr>'34. Washim'!Print_Titles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2015-10-21T10:25:59Z</dcterms:modified>
</cp:coreProperties>
</file>