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5. Imphal West" sheetId="10" r:id="rId1"/>
  </sheets>
  <calcPr calcId="145621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<sst xmlns="http://schemas.openxmlformats.org/spreadsheetml/2006/main" count="275" uniqueCount="140">
  <si>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</si>
  <si>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</si>
  <si>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</si>
  <si>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</si>
  <si>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</si>
  <si>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</si>
  <si>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</si>
  <si>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</si>
  <si>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</si>
  <si>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</si>
  <si>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</si>
  <si>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</si>
  <si>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</si>
  <si>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</si>
  <si>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</si>
  <si>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</si>
  <si>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</si>
  <si>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</si>
  <si>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</si>
  <si>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</si>
  <si>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</si>
  <si>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</si>
  <si>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</si>
  <si>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</si>
  <si>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</si>
  <si>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</si>
  <si>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</si>
  <si>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</si>
  <si>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</si>
  <si>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</si>
  <si>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</si>
  <si>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</si>
  <si>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</si>
  <si>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</si>
  <si>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</si>
  <si>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</si>
  <si>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</si>
  <si>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</si>
  <si>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</si>
  <si>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</si>
  <si>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</si>
  <si>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</si>
  <si>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</si>
  <si>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</si>
  <si>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</si>
  <si>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</si>
  <si>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</si>
  <si>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</si>
  <si>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</si>
  <si>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</si>
  <si>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</si>
  <si>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</si>
  <si>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</si>
  <si>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</si>
  <si>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</si>
  <si>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</si>
  <si>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</si>
  <si>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</si>
  <si>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</si>
  <si>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</si>
  <si>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</si>
  <si>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</si>
  <si>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</si>
  <si>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</si>
  <si>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</si>
  <si>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</si>
  <si>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</si>
  <si>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</si>
  <si>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</si>
  <si>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</si>
  <si>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</si>
  <si>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</si>
  <si>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</si>
  <si>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</si>
  <si>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</si>
  <si>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</si>
  <si>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</si>
  <si>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</si>
  <si>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</si>
  <si>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</si>
  <si>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</si>
  <si>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</si>
  <si>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</si>
  <si>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</si>
  <si>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</si>
  <si>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</si>
  <si>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</si>
  <si>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</si>
  <si>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</si>
  <si>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</si>
  <si>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</si>
  <si>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</si>
  <si>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</si>
  <si>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</si>
  <si>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</si>
  <si>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</si>
  <si>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</si>
  <si>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</si>
  <si>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</si>
  <si>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</si>
  <si>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</si>
  <si>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</si>
  <si>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</si>
  <si>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</si>
  <si>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</si>
  <si>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</si>
  <si>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</si>
  <si>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</si>
  <si>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</si>
  <si>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</si>
  <si>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</si>
  <si>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</si>
  <si>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</si>
  <si>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</si>
  <si>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</si>
  <si>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</si>
  <si>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</si>
  <si>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</si>
  <si>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</si>
  <si>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</si>
  <si>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</si>
  <si>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</si>
  <si>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</si>
  <si>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</si>
  <si>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</si>
  <si>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</si>
  <si>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</si>
  <si>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</si>
  <si>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</si>
  <si>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</si>
  <si>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</si>
  <si>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</si>
  <si>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</si>
  <si>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</si>
  <si>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</si>
  <si>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</si>
  <si>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</si>
  <si>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</si>
  <si>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</si>
  <si>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IMPHAL WEST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</si>
</sst>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6" activePane="bottomRight" state="frozen"/>
      <selection activeCell="T9" sqref="T9"/>
      <selection pane="topRight" activeCell="T9" sqref="T9"/>
      <selection pane="bottomLeft" activeCell="T9" sqref="T9"/>
      <selection pane="bottomRight" activeCell="E59" sqref="E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7" t="s">
        <v>139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1031</v>
      </c>
      <c r="F5" s="83"/>
      <c r="G5" s="47"/>
      <c r="H5" s="46">
        <v>1013</v>
      </c>
      <c r="I5" s="83"/>
      <c r="J5" s="47"/>
      <c r="K5" s="46">
        <v>1042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130</v>
      </c>
      <c r="D6" s="11" t="s">
        <v>131</v>
      </c>
      <c r="E6" s="73">
        <v>2.4</v>
      </c>
      <c r="F6" s="74"/>
      <c r="G6" s="75"/>
      <c r="H6" s="73">
        <v>2.5</v>
      </c>
      <c r="I6" s="74"/>
      <c r="J6" s="75"/>
      <c r="K6" s="73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130</v>
      </c>
      <c r="D7" s="11" t="s">
        <v>131</v>
      </c>
      <c r="E7" s="80">
        <v>2.5</v>
      </c>
      <c r="F7" s="81"/>
      <c r="G7" s="82"/>
      <c r="H7" s="80">
        <v>2.7</v>
      </c>
      <c r="I7" s="81"/>
      <c r="J7" s="82"/>
      <c r="K7" s="73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130</v>
      </c>
      <c r="D8" s="11" t="s">
        <v>131</v>
      </c>
      <c r="E8" s="73">
        <v>22.8</v>
      </c>
      <c r="F8" s="74"/>
      <c r="G8" s="75"/>
      <c r="H8" s="73">
        <v>24</v>
      </c>
      <c r="I8" s="74"/>
      <c r="J8" s="75"/>
      <c r="K8" s="73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130</v>
      </c>
      <c r="D9" s="11" t="s">
        <v>131</v>
      </c>
      <c r="E9" s="73">
        <v>12.5</v>
      </c>
      <c r="F9" s="74"/>
      <c r="G9" s="75"/>
      <c r="H9" s="73">
        <v>15.9</v>
      </c>
      <c r="I9" s="74"/>
      <c r="J9" s="75"/>
      <c r="K9" s="73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130</v>
      </c>
      <c r="D10" s="11" t="s">
        <v>131</v>
      </c>
      <c r="E10" s="73">
        <v>54.2</v>
      </c>
      <c r="F10" s="74"/>
      <c r="G10" s="75"/>
      <c r="H10" s="73">
        <v>50.2</v>
      </c>
      <c r="I10" s="74"/>
      <c r="J10" s="75"/>
      <c r="K10" s="73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130</v>
      </c>
      <c r="D11" s="11" t="s">
        <v>131</v>
      </c>
      <c r="E11" s="73">
        <v>85.5</v>
      </c>
      <c r="F11" s="74"/>
      <c r="G11" s="75"/>
      <c r="H11" s="73">
        <v>83</v>
      </c>
      <c r="I11" s="74"/>
      <c r="J11" s="75"/>
      <c r="K11" s="73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130</v>
      </c>
      <c r="D12" s="11" t="s">
        <v>131</v>
      </c>
      <c r="E12" s="73">
        <v>5.4</v>
      </c>
      <c r="F12" s="74"/>
      <c r="G12" s="75"/>
      <c r="H12" s="73">
        <v>4.8</v>
      </c>
      <c r="I12" s="74"/>
      <c r="J12" s="75"/>
      <c r="K12" s="73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130</v>
      </c>
      <c r="D13" s="11" t="s">
        <v>131</v>
      </c>
      <c r="E13" s="73">
        <v>79.099999999999994</v>
      </c>
      <c r="F13" s="74"/>
      <c r="G13" s="75"/>
      <c r="H13" s="73">
        <v>78</v>
      </c>
      <c r="I13" s="74"/>
      <c r="J13" s="75"/>
      <c r="K13" s="73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130</v>
      </c>
      <c r="D14" s="11" t="s">
        <v>131</v>
      </c>
      <c r="E14" s="73">
        <v>23.5</v>
      </c>
      <c r="F14" s="74"/>
      <c r="G14" s="75"/>
      <c r="H14" s="73">
        <v>23</v>
      </c>
      <c r="I14" s="74"/>
      <c r="J14" s="75"/>
      <c r="K14" s="73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130</v>
      </c>
      <c r="D15" s="11" t="s">
        <v>131</v>
      </c>
      <c r="E15" s="73">
        <v>10.4</v>
      </c>
      <c r="F15" s="74"/>
      <c r="G15" s="75"/>
      <c r="H15" s="73">
        <v>11.4</v>
      </c>
      <c r="I15" s="74"/>
      <c r="J15" s="75"/>
      <c r="K15" s="73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130</v>
      </c>
      <c r="D16" s="11" t="s">
        <v>131</v>
      </c>
      <c r="E16" s="73">
        <v>72.7</v>
      </c>
      <c r="F16" s="74"/>
      <c r="G16" s="75"/>
      <c r="H16" s="73">
        <v>82.9</v>
      </c>
      <c r="I16" s="74"/>
      <c r="J16" s="75"/>
      <c r="K16" s="73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130</v>
      </c>
      <c r="D17" s="11" t="s">
        <v>131</v>
      </c>
      <c r="E17" s="73">
        <v>2.8</v>
      </c>
      <c r="F17" s="74"/>
      <c r="G17" s="75"/>
      <c r="H17" s="73">
        <v>5.7</v>
      </c>
      <c r="I17" s="74"/>
      <c r="J17" s="75"/>
      <c r="K17" s="73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130</v>
      </c>
      <c r="D18" s="11" t="s">
        <v>131</v>
      </c>
      <c r="E18" s="76">
        <v>69.7</v>
      </c>
      <c r="F18" s="76"/>
      <c r="G18" s="76"/>
      <c r="H18" s="76">
        <v>73.2</v>
      </c>
      <c r="I18" s="76"/>
      <c r="J18" s="76"/>
      <c r="K18" s="73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130</v>
      </c>
      <c r="D19" s="11" t="s">
        <v>131</v>
      </c>
      <c r="E19" s="69">
        <v>2.6</v>
      </c>
      <c r="F19" s="69"/>
      <c r="G19" s="69"/>
      <c r="H19" s="69">
        <v>3.7</v>
      </c>
      <c r="I19" s="69"/>
      <c r="J19" s="69"/>
      <c r="K19" s="73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130</v>
      </c>
      <c r="D20" s="11" t="s">
        <v>131</v>
      </c>
      <c r="E20" s="69">
        <v>67.5</v>
      </c>
      <c r="F20" s="69"/>
      <c r="G20" s="69"/>
      <c r="H20" s="69">
        <v>63.8</v>
      </c>
      <c r="I20" s="69"/>
      <c r="J20" s="69"/>
      <c r="K20" s="73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130</v>
      </c>
      <c r="D21" s="11" t="s">
        <v>131</v>
      </c>
      <c r="E21" s="69">
        <v>3.8</v>
      </c>
      <c r="F21" s="69"/>
      <c r="G21" s="69"/>
      <c r="H21" s="69">
        <v>3.8</v>
      </c>
      <c r="I21" s="69"/>
      <c r="J21" s="69"/>
      <c r="K21" s="73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130</v>
      </c>
      <c r="D22" s="11" t="s">
        <v>131</v>
      </c>
      <c r="E22" s="69">
        <v>25.9</v>
      </c>
      <c r="F22" s="69"/>
      <c r="G22" s="69"/>
      <c r="H22" s="69">
        <v>23.8</v>
      </c>
      <c r="I22" s="69"/>
      <c r="J22" s="69"/>
      <c r="K22" s="73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130</v>
      </c>
      <c r="D23" s="11" t="s">
        <v>131</v>
      </c>
      <c r="E23" s="69">
        <v>27.2</v>
      </c>
      <c r="F23" s="69"/>
      <c r="G23" s="69"/>
      <c r="H23" s="69">
        <v>25.9</v>
      </c>
      <c r="I23" s="69"/>
      <c r="J23" s="69"/>
      <c r="K23" s="73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130</v>
      </c>
      <c r="D24" s="11" t="s">
        <v>131</v>
      </c>
      <c r="E24" s="69">
        <v>5.6</v>
      </c>
      <c r="F24" s="69"/>
      <c r="G24" s="69"/>
      <c r="H24" s="69">
        <v>8.5</v>
      </c>
      <c r="I24" s="69"/>
      <c r="J24" s="69"/>
      <c r="K24" s="73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130</v>
      </c>
      <c r="D25" s="11" t="s">
        <v>131</v>
      </c>
      <c r="E25" s="69">
        <v>7.3</v>
      </c>
      <c r="F25" s="69"/>
      <c r="G25" s="69"/>
      <c r="H25" s="69">
        <v>10.5</v>
      </c>
      <c r="I25" s="69"/>
      <c r="J25" s="69"/>
      <c r="K25" s="73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130</v>
      </c>
      <c r="D26" s="11" t="s">
        <v>131</v>
      </c>
      <c r="E26" s="69">
        <v>86.7</v>
      </c>
      <c r="F26" s="69"/>
      <c r="G26" s="69"/>
      <c r="H26" s="73" t="s">
        <v>15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130</v>
      </c>
      <c r="D27" s="11" t="s">
        <v>131</v>
      </c>
      <c r="E27" s="69">
        <v>100</v>
      </c>
      <c r="F27" s="69"/>
      <c r="G27" s="69"/>
      <c r="H27" s="73" t="s">
        <v>15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130</v>
      </c>
      <c r="D28" s="11" t="s">
        <v>131</v>
      </c>
      <c r="E28" s="69">
        <v>60</v>
      </c>
      <c r="F28" s="69"/>
      <c r="G28" s="69"/>
      <c r="H28" s="73" t="s">
        <v>15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130</v>
      </c>
      <c r="D29" s="11" t="s">
        <v>131</v>
      </c>
      <c r="E29" s="69" t="s">
        <v>15</v>
      </c>
      <c r="F29" s="69"/>
      <c r="G29" s="69"/>
      <c r="H29" s="73" t="s">
        <v>15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86.08</v>
      </c>
      <c r="G31" s="72"/>
      <c r="H31" s="31" t="s">
        <v>66</v>
      </c>
      <c r="I31" s="72">
        <v>92.24</v>
      </c>
      <c r="J31" s="72"/>
      <c r="K31" s="31" t="s">
        <v>67</v>
      </c>
      <c r="L31" s="32">
        <v>80.17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126.8</v>
      </c>
      <c r="F33" s="64"/>
      <c r="G33" s="64"/>
      <c r="H33" s="65"/>
      <c r="I33" s="59">
        <v>103.1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4"/>
      <c r="G34" s="64"/>
      <c r="H34" s="65"/>
      <c r="I34" s="59">
        <v>100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7.4</v>
      </c>
      <c r="F35" s="60"/>
      <c r="G35" s="60"/>
      <c r="H35" s="61"/>
      <c r="I35" s="59">
        <v>3.38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8</v>
      </c>
      <c r="F36" s="60"/>
      <c r="G36" s="60"/>
      <c r="H36" s="61"/>
      <c r="I36" s="59">
        <v>9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11</v>
      </c>
      <c r="F37" s="60"/>
      <c r="G37" s="60"/>
      <c r="H37" s="61"/>
      <c r="I37" s="59">
        <v>13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52.6</v>
      </c>
      <c r="F38" s="60"/>
      <c r="G38" s="60"/>
      <c r="H38" s="61"/>
      <c r="I38" s="59">
        <v>61.7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60.6</v>
      </c>
      <c r="F39" s="60"/>
      <c r="G39" s="60"/>
      <c r="H39" s="61"/>
      <c r="I39" s="59">
        <v>51.1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16.7</v>
      </c>
      <c r="F40" s="60"/>
      <c r="G40" s="60"/>
      <c r="H40" s="61"/>
      <c r="I40" s="59">
        <v>100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96.4</v>
      </c>
      <c r="F41" s="64"/>
      <c r="G41" s="64"/>
      <c r="H41" s="65"/>
      <c r="I41" s="59">
        <v>100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95.6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99.6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7.7</v>
      </c>
      <c r="F44" s="60"/>
      <c r="G44" s="60"/>
      <c r="H44" s="61"/>
      <c r="I44" s="59">
        <v>33.299999999999997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130</v>
      </c>
      <c r="D47" s="11" t="s">
        <v>131</v>
      </c>
      <c r="E47" s="49">
        <v>84.1</v>
      </c>
      <c r="F47" s="49"/>
      <c r="G47" s="49"/>
      <c r="H47" s="49">
        <v>73.599999999999994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111393</v>
      </c>
      <c r="F48" s="52"/>
      <c r="G48" s="52"/>
      <c r="H48" s="52">
        <v>41512</v>
      </c>
      <c r="I48" s="52"/>
      <c r="J48" s="52"/>
      <c r="K48" s="52">
        <v>69881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78.171877945651886</v>
      </c>
      <c r="F50" s="46">
        <v>87078</v>
      </c>
      <c r="G50" s="47"/>
      <c r="H50" s="36">
        <f>I50/H48*100</f>
        <v>74.183368664482558</v>
      </c>
      <c r="I50" s="46">
        <v>30795</v>
      </c>
      <c r="J50" s="47"/>
      <c r="K50" s="36">
        <f>L50/K48*100</f>
        <v>80.541205764084651</v>
      </c>
      <c r="L50" s="37">
        <v>56283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0.48566786063756245</v>
      </c>
      <c r="F51" s="46">
        <v>541</v>
      </c>
      <c r="G51" s="48"/>
      <c r="H51" s="36">
        <f>I51/H48*100</f>
        <v>0.50587781846213142</v>
      </c>
      <c r="I51" s="46">
        <v>210</v>
      </c>
      <c r="J51" s="48"/>
      <c r="K51" s="36">
        <f>L51/K48*100</f>
        <v>0.47366236888424612</v>
      </c>
      <c r="L51" s="37">
        <v>331</v>
      </c>
      <c r="M51" s="27"/>
      <c r="N51" s="27"/>
      <c r="O51" s="28"/>
      <c r="Q51" s="34"/>
      <c r="R51" s="34"/>
      <c r="S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0.46053163125151492</v>
      </c>
      <c r="F52" s="46">
        <v>513</v>
      </c>
      <c r="G52" s="48"/>
      <c r="H52" s="36">
        <f>I52/H48*100</f>
        <v>0.36134129890152245</v>
      </c>
      <c r="I52" s="46">
        <v>150</v>
      </c>
      <c r="J52" s="48"/>
      <c r="K52" s="36">
        <f>L52/K48*100</f>
        <v>0.51945450122350856</v>
      </c>
      <c r="L52" s="37">
        <v>363</v>
      </c>
      <c r="M52" s="27"/>
      <c r="N52" s="27"/>
      <c r="O52" s="28"/>
      <c r="Q52" s="34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130</v>
      </c>
      <c r="D55" s="11" t="s">
        <v>131</v>
      </c>
      <c r="E55" s="49">
        <v>78.2</v>
      </c>
      <c r="F55" s="49"/>
      <c r="G55" s="49"/>
      <c r="H55" s="49">
        <v>53.5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111393</v>
      </c>
      <c r="F56" s="52"/>
      <c r="G56" s="52"/>
      <c r="H56" s="52">
        <v>41512</v>
      </c>
      <c r="I56" s="52"/>
      <c r="J56" s="52"/>
      <c r="K56" s="52">
        <v>69881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30.271201960625895</v>
      </c>
      <c r="F58" s="46">
        <v>33720</v>
      </c>
      <c r="G58" s="47"/>
      <c r="H58" s="36">
        <f>I58/H56*100</f>
        <v>8.5758334939294656</v>
      </c>
      <c r="I58" s="46">
        <v>3560</v>
      </c>
      <c r="J58" s="48"/>
      <c r="K58" s="36">
        <f>L58/K56*100</f>
        <v>43.159084729754873</v>
      </c>
      <c r="L58" s="37">
        <v>30160</v>
      </c>
      <c r="M58" s="25"/>
      <c r="N58" s="25"/>
      <c r="O58" s="26"/>
      <c r="P58" s="34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27.418239925309489</v>
      </c>
      <c r="F59" s="46">
        <v>30542</v>
      </c>
      <c r="G59" s="47"/>
      <c r="H59" s="36">
        <f>I59/H56*100</f>
        <v>4.6396222778955485</v>
      </c>
      <c r="I59" s="46">
        <v>1926</v>
      </c>
      <c r="J59" s="48"/>
      <c r="K59" s="36">
        <f>L59/K56*100</f>
        <v>40.949614344385452</v>
      </c>
      <c r="L59" s="37">
        <v>28616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1.2101299004425772</v>
      </c>
      <c r="F60" s="46">
        <v>1348</v>
      </c>
      <c r="G60" s="47"/>
      <c r="H60" s="36">
        <f>I60/H56*100</f>
        <v>1.3032376180381575</v>
      </c>
      <c r="I60" s="46">
        <v>541</v>
      </c>
      <c r="J60" s="48"/>
      <c r="K60" s="36">
        <f>L60/K56*100</f>
        <v>1.1548203374307751</v>
      </c>
      <c r="L60" s="37">
        <v>807</v>
      </c>
      <c r="M60" s="25"/>
      <c r="N60" s="25"/>
      <c r="O60" s="26"/>
    </row>
    <row r="61" spans="1:20" s="7" customFormat="1" ht="36.75" customHeight="1">
      <c r="A61" s="6" t="s">
        <v>119</v>
      </c>
      <c r="B61" s="38" t="s">
        <v>132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4"/>
      <c r="G62" s="85"/>
      <c r="H62" s="44" t="s">
        <v>7</v>
      </c>
      <c r="I62" s="84"/>
      <c r="J62" s="85"/>
      <c r="K62" s="44" t="s">
        <v>8</v>
      </c>
      <c r="L62" s="85"/>
    </row>
    <row r="63" spans="1:20" ht="30">
      <c r="A63" s="9" t="s">
        <v>133</v>
      </c>
      <c r="B63" s="9" t="s">
        <v>134</v>
      </c>
      <c r="C63" s="9" t="s">
        <v>11</v>
      </c>
      <c r="D63" s="11" t="s">
        <v>12</v>
      </c>
      <c r="E63" s="73">
        <v>4.46</v>
      </c>
      <c r="F63" s="74"/>
      <c r="G63" s="75"/>
      <c r="H63" s="73">
        <v>4.63</v>
      </c>
      <c r="I63" s="74"/>
      <c r="J63" s="75"/>
      <c r="K63" s="73">
        <v>4.3499999999999996</v>
      </c>
      <c r="L63" s="75"/>
    </row>
    <row r="64" spans="1:20" ht="30">
      <c r="A64" s="9" t="s">
        <v>135</v>
      </c>
      <c r="B64" s="9" t="s">
        <v>136</v>
      </c>
      <c r="C64" s="9" t="s">
        <v>11</v>
      </c>
      <c r="D64" s="11" t="s">
        <v>12</v>
      </c>
      <c r="E64" s="73">
        <v>67.400000000000006</v>
      </c>
      <c r="F64" s="74"/>
      <c r="G64" s="75"/>
      <c r="H64" s="73">
        <v>60.1</v>
      </c>
      <c r="I64" s="74"/>
      <c r="J64" s="75"/>
      <c r="K64" s="73">
        <v>71.739999999999995</v>
      </c>
      <c r="L64" s="75"/>
    </row>
    <row r="65" spans="1:15" ht="30">
      <c r="A65" s="9" t="s">
        <v>137</v>
      </c>
      <c r="B65" s="9" t="s">
        <v>138</v>
      </c>
      <c r="C65" s="9" t="s">
        <v>11</v>
      </c>
      <c r="D65" s="11" t="s">
        <v>12</v>
      </c>
      <c r="E65" s="73">
        <v>4.41</v>
      </c>
      <c r="F65" s="74"/>
      <c r="G65" s="75"/>
      <c r="H65" s="73">
        <v>2.1800000000000002</v>
      </c>
      <c r="I65" s="74"/>
      <c r="J65" s="75"/>
      <c r="K65" s="73">
        <v>5.74</v>
      </c>
      <c r="L65" s="75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Imphal West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2015-10-17T12:08:23Z</dcterms:modified>
</cp:coreProperties>
</file>