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1. East Garo Hills" sheetId="1" r:id="rId1"/>
  </sheets>
  <calcPr calcId="125725" refMode="R1C1"/>
</workbook>
</file>

<file path=xl/calcChain.xml><?xml version="1.0" encoding="utf-8"?>
<calcChain xmlns="http://schemas.openxmlformats.org/spreadsheetml/2006/main">
  <c r="K52" i="1"/>
  <c r="K60" l="1"/>
  <c r="H60"/>
  <c r="E60"/>
  <c r="K59"/>
  <c r="H59"/>
  <c r="E59"/>
  <c r="K58"/>
  <c r="H58"/>
  <c r="E58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<sst xmlns="http://schemas.openxmlformats.org/spreadsheetml/2006/main" count="274" uniqueCount="141">
  <si>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</si>
  <si>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</si>
  <si>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</si>
  <si>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</si>
  <si>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</si>
  <si>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</si>
  <si>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</si>
  <si>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</si>
  <si>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</si>
  <si>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</si>
  <si>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</si>
  <si>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</si>
  <si>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</si>
  <si>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</si>
  <si>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</si>
  <si>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</si>
  <si>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</si>
  <si>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</si>
  <si>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</si>
  <si>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</si>
  <si>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</si>
  <si>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</si>
  <si>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</si>
  <si>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</si>
  <si>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</si>
  <si>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</si>
  <si>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</si>
  <si>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</si>
  <si>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</si>
  <si>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</si>
  <si>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</si>
  <si>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</si>
  <si>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</si>
  <si>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</si>
  <si>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</si>
  <si>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</si>
  <si>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</si>
  <si>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</si>
  <si>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</si>
  <si>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</si>
  <si>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</si>
  <si>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</si>
  <si>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</si>
  <si>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</si>
  <si>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</si>
  <si>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</si>
  <si>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</si>
  <si>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</si>
  <si>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</si>
  <si>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</si>
  <si>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</si>
  <si>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</si>
  <si>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</si>
  <si>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</si>
  <si>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</si>
  <si>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</si>
  <si>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</si>
  <si>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</si>
  <si>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</si>
  <si>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</si>
  <si>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</si>
  <si>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</si>
  <si>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</si>
  <si>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</si>
  <si>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</si>
  <si>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</si>
  <si>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</si>
  <si>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</si>
  <si>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</si>
  <si>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</si>
  <si>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</si>
  <si>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</si>
  <si>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</si>
  <si>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</si>
  <si>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</si>
  <si>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</si>
  <si>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</si>
  <si>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</si>
  <si>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</si>
  <si>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</si>
  <si>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</si>
  <si>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</si>
  <si>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</si>
  <si>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</si>
  <si>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</si>
  <si>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</si>
  <si>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</si>
  <si>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</si>
  <si>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</si>
  <si>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</si>
  <si>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</si>
  <si>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</si>
  <si>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</si>
  <si>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</si>
  <si>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</si>
  <si>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</si>
  <si>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</si>
  <si>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</si>
  <si>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</si>
  <si>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</si>
  <si>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</si>
  <si>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</si>
  <si>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</si>
  <si>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</si>
  <si>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</si>
  <si>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</si>
  <si>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</si>
  <si>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</si>
  <si>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</si>
  <si>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</si>
  <si>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</si>
  <si>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</si>
  <si>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</si>
  <si>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</si>
  <si>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</si>
  <si>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</si>
  <si>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</si>
  <si>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</si>
  <si>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</si>
  <si>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</si>
  <si>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</si>
  <si>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</si>
  <si>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</si>
  <si>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</si>
  <si>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</si>
  <si>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</si>
  <si>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</si>
  <si>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</si>
  <si>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</si>
  <si>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</si>
  <si>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</si>
  <si>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</si>
  <si>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</si>
  <si>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</si>
  <si>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</si>
  <si>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</si>
  <si>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</si>
  <si>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</si>
  <si>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</si>
  <si>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</si>
  <si>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MEGHALAYA; DISTRICT: EAST GARO HILLS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</si>
</sst>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R57" sqref="R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83" t="s">
        <v>140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18"/>
      <c r="N1" s="18"/>
      <c r="O1" s="1"/>
    </row>
    <row r="2" spans="1:17" s="5" customFormat="1" ht="40.5" customHeight="1">
      <c r="A2" s="19" t="s">
        <v>0</v>
      </c>
      <c r="B2" s="3"/>
      <c r="C2" s="19" t="s">
        <v>1</v>
      </c>
      <c r="D2" s="4" t="s">
        <v>2</v>
      </c>
      <c r="E2" s="85" t="s">
        <v>3</v>
      </c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17" s="7" customFormat="1" ht="36.75" customHeight="1">
      <c r="A3" s="6" t="s">
        <v>4</v>
      </c>
      <c r="B3" s="38" t="s">
        <v>5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</row>
    <row r="4" spans="1:17" s="7" customFormat="1" ht="36.75" customHeight="1">
      <c r="A4" s="8"/>
      <c r="B4" s="41"/>
      <c r="C4" s="42"/>
      <c r="D4" s="42"/>
      <c r="E4" s="58" t="s">
        <v>6</v>
      </c>
      <c r="F4" s="58"/>
      <c r="G4" s="58"/>
      <c r="H4" s="58" t="s">
        <v>7</v>
      </c>
      <c r="I4" s="58"/>
      <c r="J4" s="58"/>
      <c r="K4" s="58" t="s">
        <v>8</v>
      </c>
      <c r="L4" s="58"/>
      <c r="M4" s="20"/>
      <c r="N4" s="20"/>
      <c r="O4" s="21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6">
        <v>972</v>
      </c>
      <c r="F5" s="89"/>
      <c r="G5" s="47"/>
      <c r="H5" s="46">
        <v>973</v>
      </c>
      <c r="I5" s="89"/>
      <c r="J5" s="47"/>
      <c r="K5" s="46">
        <v>968</v>
      </c>
      <c r="L5" s="47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82">
        <v>5.5</v>
      </c>
      <c r="F6" s="79"/>
      <c r="G6" s="80"/>
      <c r="H6" s="82">
        <v>6</v>
      </c>
      <c r="I6" s="79"/>
      <c r="J6" s="80"/>
      <c r="K6" s="74" t="s">
        <v>15</v>
      </c>
      <c r="L6" s="75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6">
        <v>3.7</v>
      </c>
      <c r="F7" s="87"/>
      <c r="G7" s="88"/>
      <c r="H7" s="86">
        <v>3.6</v>
      </c>
      <c r="I7" s="87"/>
      <c r="J7" s="88"/>
      <c r="K7" s="74" t="s">
        <v>15</v>
      </c>
      <c r="L7" s="75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82">
        <v>16.899999999999999</v>
      </c>
      <c r="F8" s="79"/>
      <c r="G8" s="80"/>
      <c r="H8" s="82">
        <v>16.899999999999999</v>
      </c>
      <c r="I8" s="79"/>
      <c r="J8" s="80"/>
      <c r="K8" s="74" t="s">
        <v>15</v>
      </c>
      <c r="L8" s="75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82">
        <v>12.2</v>
      </c>
      <c r="F9" s="79"/>
      <c r="G9" s="80"/>
      <c r="H9" s="82">
        <v>12.2</v>
      </c>
      <c r="I9" s="79"/>
      <c r="J9" s="80"/>
      <c r="K9" s="74" t="s">
        <v>15</v>
      </c>
      <c r="L9" s="75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82">
        <v>68.5</v>
      </c>
      <c r="F10" s="79"/>
      <c r="G10" s="80"/>
      <c r="H10" s="82">
        <v>68</v>
      </c>
      <c r="I10" s="79"/>
      <c r="J10" s="80"/>
      <c r="K10" s="74" t="s">
        <v>15</v>
      </c>
      <c r="L10" s="75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82">
        <v>28.7</v>
      </c>
      <c r="F11" s="79"/>
      <c r="G11" s="80"/>
      <c r="H11" s="82">
        <v>22.8</v>
      </c>
      <c r="I11" s="79"/>
      <c r="J11" s="80"/>
      <c r="K11" s="74" t="s">
        <v>15</v>
      </c>
      <c r="L11" s="75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82">
        <v>42.3</v>
      </c>
      <c r="F12" s="79"/>
      <c r="G12" s="80"/>
      <c r="H12" s="82">
        <v>47.4</v>
      </c>
      <c r="I12" s="79"/>
      <c r="J12" s="80"/>
      <c r="K12" s="74" t="s">
        <v>15</v>
      </c>
      <c r="L12" s="75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82">
        <v>30.1</v>
      </c>
      <c r="F13" s="79"/>
      <c r="G13" s="80"/>
      <c r="H13" s="82">
        <v>27.8</v>
      </c>
      <c r="I13" s="79"/>
      <c r="J13" s="80"/>
      <c r="K13" s="74" t="s">
        <v>15</v>
      </c>
      <c r="L13" s="75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82">
        <v>5.2</v>
      </c>
      <c r="F14" s="79"/>
      <c r="G14" s="80"/>
      <c r="H14" s="82">
        <v>5.5</v>
      </c>
      <c r="I14" s="79"/>
      <c r="J14" s="80"/>
      <c r="K14" s="74" t="s">
        <v>15</v>
      </c>
      <c r="L14" s="75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82">
        <v>3.4</v>
      </c>
      <c r="F15" s="79"/>
      <c r="G15" s="80"/>
      <c r="H15" s="82">
        <v>4</v>
      </c>
      <c r="I15" s="79"/>
      <c r="J15" s="80"/>
      <c r="K15" s="74" t="s">
        <v>15</v>
      </c>
      <c r="L15" s="75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82">
        <v>83.9</v>
      </c>
      <c r="F16" s="79"/>
      <c r="G16" s="80"/>
      <c r="H16" s="82">
        <v>82.9</v>
      </c>
      <c r="I16" s="79"/>
      <c r="J16" s="80"/>
      <c r="K16" s="74" t="s">
        <v>15</v>
      </c>
      <c r="L16" s="75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8">
        <v>10.6</v>
      </c>
      <c r="F17" s="79"/>
      <c r="G17" s="80"/>
      <c r="H17" s="78">
        <v>10.4</v>
      </c>
      <c r="I17" s="79"/>
      <c r="J17" s="80"/>
      <c r="K17" s="74" t="s">
        <v>15</v>
      </c>
      <c r="L17" s="75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81">
        <v>73.099999999999994</v>
      </c>
      <c r="F18" s="81"/>
      <c r="G18" s="81"/>
      <c r="H18" s="81">
        <v>72.099999999999994</v>
      </c>
      <c r="I18" s="81"/>
      <c r="J18" s="81"/>
      <c r="K18" s="74" t="s">
        <v>15</v>
      </c>
      <c r="L18" s="75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70">
        <v>5.4</v>
      </c>
      <c r="F19" s="70"/>
      <c r="G19" s="70"/>
      <c r="H19" s="70">
        <v>2.6</v>
      </c>
      <c r="I19" s="70"/>
      <c r="J19" s="70"/>
      <c r="K19" s="74" t="s">
        <v>15</v>
      </c>
      <c r="L19" s="75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70">
        <v>66.2</v>
      </c>
      <c r="F20" s="70"/>
      <c r="G20" s="70"/>
      <c r="H20" s="70">
        <v>66.5</v>
      </c>
      <c r="I20" s="70"/>
      <c r="J20" s="70"/>
      <c r="K20" s="74" t="s">
        <v>15</v>
      </c>
      <c r="L20" s="75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70">
        <v>3.8</v>
      </c>
      <c r="F21" s="70"/>
      <c r="G21" s="70"/>
      <c r="H21" s="70">
        <v>3.2</v>
      </c>
      <c r="I21" s="70"/>
      <c r="J21" s="70"/>
      <c r="K21" s="74" t="s">
        <v>15</v>
      </c>
      <c r="L21" s="75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70">
        <v>22.3</v>
      </c>
      <c r="F22" s="70"/>
      <c r="G22" s="70"/>
      <c r="H22" s="70">
        <v>22.9</v>
      </c>
      <c r="I22" s="70"/>
      <c r="J22" s="70"/>
      <c r="K22" s="74" t="s">
        <v>15</v>
      </c>
      <c r="L22" s="75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0">
        <v>23.4</v>
      </c>
      <c r="F23" s="70"/>
      <c r="G23" s="70"/>
      <c r="H23" s="70">
        <v>22.5</v>
      </c>
      <c r="I23" s="70"/>
      <c r="J23" s="70"/>
      <c r="K23" s="74" t="s">
        <v>15</v>
      </c>
      <c r="L23" s="75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0">
        <v>12.8</v>
      </c>
      <c r="F24" s="70"/>
      <c r="G24" s="70"/>
      <c r="H24" s="70">
        <v>15.6</v>
      </c>
      <c r="I24" s="70"/>
      <c r="J24" s="70"/>
      <c r="K24" s="74" t="s">
        <v>15</v>
      </c>
      <c r="L24" s="75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70">
        <v>28.6</v>
      </c>
      <c r="F25" s="70"/>
      <c r="G25" s="70"/>
      <c r="H25" s="70">
        <v>16.7</v>
      </c>
      <c r="I25" s="70"/>
      <c r="J25" s="70"/>
      <c r="K25" s="74" t="s">
        <v>15</v>
      </c>
      <c r="L25" s="75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70">
        <v>86.7</v>
      </c>
      <c r="F26" s="70"/>
      <c r="G26" s="70"/>
      <c r="H26" s="71" t="s">
        <v>130</v>
      </c>
      <c r="I26" s="72"/>
      <c r="J26" s="72"/>
      <c r="K26" s="72"/>
      <c r="L26" s="73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70">
        <v>60</v>
      </c>
      <c r="F27" s="70"/>
      <c r="G27" s="70"/>
      <c r="H27" s="71" t="s">
        <v>130</v>
      </c>
      <c r="I27" s="72"/>
      <c r="J27" s="72"/>
      <c r="K27" s="72"/>
      <c r="L27" s="73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70">
        <v>100</v>
      </c>
      <c r="F28" s="70"/>
      <c r="G28" s="70"/>
      <c r="H28" s="71" t="s">
        <v>130</v>
      </c>
      <c r="I28" s="72"/>
      <c r="J28" s="72"/>
      <c r="K28" s="72"/>
      <c r="L28" s="73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0">
        <v>1</v>
      </c>
      <c r="F29" s="50"/>
      <c r="G29" s="50"/>
      <c r="H29" s="71" t="s">
        <v>130</v>
      </c>
      <c r="I29" s="72"/>
      <c r="J29" s="72"/>
      <c r="K29" s="72"/>
      <c r="L29" s="73"/>
      <c r="M29" s="12"/>
      <c r="N29" s="12"/>
      <c r="O29" s="12"/>
      <c r="R29" s="28"/>
    </row>
    <row r="30" spans="1:18" s="7" customFormat="1" ht="36.75" customHeight="1">
      <c r="A30" s="6" t="s">
        <v>62</v>
      </c>
      <c r="B30" s="76" t="s">
        <v>63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1:18" ht="33" customHeight="1">
      <c r="A31" s="9" t="s">
        <v>64</v>
      </c>
      <c r="B31" s="9" t="s">
        <v>65</v>
      </c>
      <c r="C31" s="9" t="s">
        <v>11</v>
      </c>
      <c r="D31" s="29" t="s">
        <v>12</v>
      </c>
      <c r="E31" s="12" t="s">
        <v>6</v>
      </c>
      <c r="F31" s="69">
        <v>73.95</v>
      </c>
      <c r="G31" s="69"/>
      <c r="H31" s="30" t="s">
        <v>66</v>
      </c>
      <c r="I31" s="69">
        <v>77.72</v>
      </c>
      <c r="J31" s="69"/>
      <c r="K31" s="30" t="s">
        <v>67</v>
      </c>
      <c r="L31" s="31">
        <v>70.05</v>
      </c>
      <c r="M31" s="12"/>
      <c r="N31" s="12"/>
      <c r="O31" s="12"/>
      <c r="R31" s="28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137.69999999999999</v>
      </c>
      <c r="F33" s="64"/>
      <c r="G33" s="64"/>
      <c r="H33" s="65"/>
      <c r="I33" s="59">
        <v>86.9</v>
      </c>
      <c r="J33" s="64"/>
      <c r="K33" s="64"/>
      <c r="L33" s="65"/>
      <c r="M33" s="62"/>
      <c r="N33" s="63"/>
      <c r="O33" s="63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99.2</v>
      </c>
      <c r="F34" s="64"/>
      <c r="G34" s="64"/>
      <c r="H34" s="65"/>
      <c r="I34" s="59">
        <v>50.3</v>
      </c>
      <c r="J34" s="64"/>
      <c r="K34" s="64"/>
      <c r="L34" s="65"/>
      <c r="M34" s="62"/>
      <c r="N34" s="63"/>
      <c r="O34" s="63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>
        <v>10.5</v>
      </c>
      <c r="F35" s="60"/>
      <c r="G35" s="60"/>
      <c r="H35" s="61"/>
      <c r="I35" s="59">
        <v>10.07</v>
      </c>
      <c r="J35" s="60"/>
      <c r="K35" s="60"/>
      <c r="L35" s="61"/>
      <c r="M35" s="32"/>
      <c r="N35" s="32"/>
      <c r="O35" s="16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21</v>
      </c>
      <c r="F36" s="60"/>
      <c r="G36" s="60"/>
      <c r="H36" s="61"/>
      <c r="I36" s="59">
        <v>10</v>
      </c>
      <c r="J36" s="60"/>
      <c r="K36" s="60"/>
      <c r="L36" s="61"/>
      <c r="M36" s="62"/>
      <c r="N36" s="63"/>
      <c r="O36" s="63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19</v>
      </c>
      <c r="F37" s="60"/>
      <c r="G37" s="60"/>
      <c r="H37" s="61"/>
      <c r="I37" s="59">
        <v>14</v>
      </c>
      <c r="J37" s="60"/>
      <c r="K37" s="60"/>
      <c r="L37" s="61"/>
      <c r="M37" s="62"/>
      <c r="N37" s="63"/>
      <c r="O37" s="63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50.1</v>
      </c>
      <c r="F38" s="60"/>
      <c r="G38" s="60"/>
      <c r="H38" s="61"/>
      <c r="I38" s="59">
        <v>51.4</v>
      </c>
      <c r="J38" s="60"/>
      <c r="K38" s="60"/>
      <c r="L38" s="61"/>
      <c r="M38" s="62"/>
      <c r="N38" s="63"/>
      <c r="O38" s="63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41.2</v>
      </c>
      <c r="F39" s="60"/>
      <c r="G39" s="60"/>
      <c r="H39" s="61"/>
      <c r="I39" s="59">
        <v>30.2</v>
      </c>
      <c r="J39" s="60"/>
      <c r="K39" s="60"/>
      <c r="L39" s="61"/>
      <c r="M39" s="62"/>
      <c r="N39" s="63"/>
      <c r="O39" s="63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17</v>
      </c>
      <c r="F40" s="60"/>
      <c r="G40" s="60"/>
      <c r="H40" s="61"/>
      <c r="I40" s="59">
        <v>75.599999999999994</v>
      </c>
      <c r="J40" s="60"/>
      <c r="K40" s="60"/>
      <c r="L40" s="61"/>
      <c r="M40" s="62"/>
      <c r="N40" s="63"/>
      <c r="O40" s="63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50</v>
      </c>
      <c r="F41" s="64"/>
      <c r="G41" s="64"/>
      <c r="H41" s="65"/>
      <c r="I41" s="59">
        <v>44.7</v>
      </c>
      <c r="J41" s="64"/>
      <c r="K41" s="64"/>
      <c r="L41" s="65"/>
      <c r="M41" s="22"/>
      <c r="N41" s="23"/>
      <c r="O41" s="23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50.9</v>
      </c>
      <c r="F42" s="60"/>
      <c r="G42" s="60"/>
      <c r="H42" s="61"/>
      <c r="I42" s="59">
        <v>45.5</v>
      </c>
      <c r="J42" s="60"/>
      <c r="K42" s="60"/>
      <c r="L42" s="61"/>
      <c r="M42" s="62"/>
      <c r="N42" s="63"/>
      <c r="O42" s="63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65.2</v>
      </c>
      <c r="F43" s="60"/>
      <c r="G43" s="60"/>
      <c r="H43" s="61"/>
      <c r="I43" s="59">
        <v>59.3</v>
      </c>
      <c r="J43" s="60"/>
      <c r="K43" s="60"/>
      <c r="L43" s="61"/>
      <c r="M43" s="62"/>
      <c r="N43" s="63"/>
      <c r="O43" s="63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5.9</v>
      </c>
      <c r="F44" s="60"/>
      <c r="G44" s="60"/>
      <c r="H44" s="61"/>
      <c r="I44" s="59">
        <v>20.3</v>
      </c>
      <c r="J44" s="60"/>
      <c r="K44" s="60"/>
      <c r="L44" s="61"/>
      <c r="M44" s="62"/>
      <c r="N44" s="63"/>
      <c r="O44" s="63"/>
    </row>
    <row r="45" spans="1:20" s="7" customFormat="1" ht="36.75" customHeight="1">
      <c r="A45" s="6" t="s">
        <v>96</v>
      </c>
      <c r="B45" s="38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20" s="7" customFormat="1" ht="36.75" customHeight="1">
      <c r="A46" s="8"/>
      <c r="B46" s="41"/>
      <c r="C46" s="42"/>
      <c r="D46" s="42"/>
      <c r="E46" s="58" t="s">
        <v>6</v>
      </c>
      <c r="F46" s="58"/>
      <c r="G46" s="58"/>
      <c r="H46" s="58" t="s">
        <v>7</v>
      </c>
      <c r="I46" s="58"/>
      <c r="J46" s="58"/>
      <c r="K46" s="58" t="s">
        <v>8</v>
      </c>
      <c r="L46" s="58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49">
        <v>69.7</v>
      </c>
      <c r="F47" s="49"/>
      <c r="G47" s="49"/>
      <c r="H47" s="49">
        <v>64.5</v>
      </c>
      <c r="I47" s="49"/>
      <c r="J47" s="49"/>
      <c r="K47" s="50" t="s">
        <v>15</v>
      </c>
      <c r="L47" s="50"/>
      <c r="M47" s="51"/>
      <c r="N47" s="51"/>
      <c r="O47" s="51"/>
      <c r="Q47" s="33"/>
      <c r="R47" s="33"/>
      <c r="S47" s="33"/>
      <c r="T47" s="33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2">
        <v>57357</v>
      </c>
      <c r="F48" s="52"/>
      <c r="G48" s="52"/>
      <c r="H48" s="52">
        <v>49612</v>
      </c>
      <c r="I48" s="52"/>
      <c r="J48" s="52"/>
      <c r="K48" s="52">
        <v>7745</v>
      </c>
      <c r="L48" s="52"/>
      <c r="M48" s="53"/>
      <c r="N48" s="54"/>
      <c r="O48" s="55"/>
      <c r="Q48" s="33"/>
      <c r="R48" s="33"/>
      <c r="S48" s="33"/>
      <c r="T48" s="33"/>
    </row>
    <row r="49" spans="1:20" s="7" customFormat="1" ht="60">
      <c r="A49" s="8"/>
      <c r="B49" s="41"/>
      <c r="C49" s="42"/>
      <c r="D49" s="43"/>
      <c r="E49" s="34" t="s">
        <v>109</v>
      </c>
      <c r="F49" s="44" t="s">
        <v>110</v>
      </c>
      <c r="G49" s="45"/>
      <c r="H49" s="34" t="s">
        <v>111</v>
      </c>
      <c r="I49" s="44" t="s">
        <v>110</v>
      </c>
      <c r="J49" s="45"/>
      <c r="K49" s="34" t="s">
        <v>112</v>
      </c>
      <c r="L49" s="34" t="s">
        <v>110</v>
      </c>
      <c r="M49" s="14"/>
      <c r="N49" s="14"/>
      <c r="O49" s="15"/>
      <c r="Q49" s="33"/>
      <c r="R49" s="33"/>
      <c r="S49" s="33"/>
      <c r="T49" s="33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5">
        <f>F50/E48*100</f>
        <v>42.802099133497215</v>
      </c>
      <c r="F50" s="46">
        <v>24550</v>
      </c>
      <c r="G50" s="47"/>
      <c r="H50" s="35">
        <f>I50/H48*100</f>
        <v>35.467225671208581</v>
      </c>
      <c r="I50" s="46">
        <v>17596</v>
      </c>
      <c r="J50" s="47"/>
      <c r="K50" s="35">
        <f>L50/K48*100</f>
        <v>89.786959328599096</v>
      </c>
      <c r="L50" s="36">
        <v>6954</v>
      </c>
      <c r="M50" s="53"/>
      <c r="N50" s="54"/>
      <c r="O50" s="55"/>
      <c r="Q50" s="33"/>
      <c r="R50" s="33"/>
      <c r="S50" s="33"/>
      <c r="T50" s="33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5">
        <f>F51/E48*100</f>
        <v>0.98680195965618833</v>
      </c>
      <c r="F51" s="46">
        <v>566</v>
      </c>
      <c r="G51" s="48"/>
      <c r="H51" s="35">
        <f>I51/H48*100</f>
        <v>1.1247278884140934</v>
      </c>
      <c r="I51" s="46">
        <v>558</v>
      </c>
      <c r="J51" s="48"/>
      <c r="K51" s="35">
        <f>L51/K48*100</f>
        <v>0.10329244673983216</v>
      </c>
      <c r="L51" s="36">
        <v>8</v>
      </c>
      <c r="M51" s="26"/>
      <c r="N51" s="26"/>
      <c r="O51" s="27"/>
      <c r="Q51" s="33"/>
      <c r="R51" s="33"/>
      <c r="S51" s="33"/>
      <c r="T51" s="33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5">
        <f>F52/E48*100</f>
        <v>0.52129644158515953</v>
      </c>
      <c r="F52" s="46">
        <v>299</v>
      </c>
      <c r="G52" s="48"/>
      <c r="H52" s="35">
        <f>I52/H48*100</f>
        <v>0.51600419253406438</v>
      </c>
      <c r="I52" s="46">
        <v>256</v>
      </c>
      <c r="J52" s="48"/>
      <c r="K52" s="35">
        <f>L52/K48*100</f>
        <v>0.55519690122659782</v>
      </c>
      <c r="L52" s="36">
        <v>43</v>
      </c>
      <c r="M52" s="26"/>
      <c r="N52" s="26"/>
      <c r="O52" s="27"/>
      <c r="R52" s="33"/>
      <c r="S52" s="33"/>
      <c r="T52" s="33"/>
    </row>
    <row r="53" spans="1:20" s="7" customFormat="1" ht="18.75">
      <c r="A53" s="6" t="s">
        <v>102</v>
      </c>
      <c r="B53" s="38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20" s="7" customFormat="1" ht="18.75">
      <c r="A54" s="41"/>
      <c r="B54" s="42"/>
      <c r="C54" s="42"/>
      <c r="D54" s="43"/>
      <c r="E54" s="58" t="s">
        <v>6</v>
      </c>
      <c r="F54" s="58"/>
      <c r="G54" s="58"/>
      <c r="H54" s="58" t="s">
        <v>7</v>
      </c>
      <c r="I54" s="58"/>
      <c r="J54" s="58"/>
      <c r="K54" s="58" t="s">
        <v>8</v>
      </c>
      <c r="L54" s="58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49">
        <v>56.2</v>
      </c>
      <c r="F55" s="49"/>
      <c r="G55" s="49"/>
      <c r="H55" s="49">
        <v>53.6</v>
      </c>
      <c r="I55" s="49"/>
      <c r="J55" s="49"/>
      <c r="K55" s="50" t="s">
        <v>15</v>
      </c>
      <c r="L55" s="50"/>
      <c r="M55" s="51"/>
      <c r="N55" s="51"/>
      <c r="O55" s="51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2">
        <v>57357</v>
      </c>
      <c r="F56" s="52"/>
      <c r="G56" s="52"/>
      <c r="H56" s="52">
        <v>49612</v>
      </c>
      <c r="I56" s="52"/>
      <c r="J56" s="52"/>
      <c r="K56" s="52">
        <v>7745</v>
      </c>
      <c r="L56" s="52"/>
      <c r="M56" s="53"/>
      <c r="N56" s="54"/>
      <c r="O56" s="55"/>
    </row>
    <row r="57" spans="1:20" s="7" customFormat="1" ht="60">
      <c r="A57" s="8"/>
      <c r="B57" s="41"/>
      <c r="C57" s="42"/>
      <c r="D57" s="43"/>
      <c r="E57" s="34" t="s">
        <v>124</v>
      </c>
      <c r="F57" s="44" t="s">
        <v>110</v>
      </c>
      <c r="G57" s="45"/>
      <c r="H57" s="34" t="s">
        <v>125</v>
      </c>
      <c r="I57" s="44" t="s">
        <v>110</v>
      </c>
      <c r="J57" s="45"/>
      <c r="K57" s="34" t="s">
        <v>126</v>
      </c>
      <c r="L57" s="34" t="s">
        <v>110</v>
      </c>
      <c r="M57" s="14"/>
      <c r="N57" s="14"/>
      <c r="O57" s="15"/>
      <c r="Q57" s="33"/>
      <c r="R57" s="33"/>
      <c r="S57" s="33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5">
        <f>F58/E56*100</f>
        <v>27.384626113639136</v>
      </c>
      <c r="F58" s="46">
        <v>15707</v>
      </c>
      <c r="G58" s="47"/>
      <c r="H58" s="35">
        <f>I58/H56*100</f>
        <v>21.625816334757719</v>
      </c>
      <c r="I58" s="46">
        <v>10729</v>
      </c>
      <c r="J58" s="48"/>
      <c r="K58" s="35">
        <f>L58/K56*100</f>
        <v>64.273724983860561</v>
      </c>
      <c r="L58" s="37">
        <v>4978</v>
      </c>
      <c r="M58" s="24"/>
      <c r="N58" s="24"/>
      <c r="O58" s="25"/>
      <c r="Q58" s="33"/>
      <c r="R58" s="33"/>
      <c r="S58" s="33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5">
        <f>F59/E56*100</f>
        <v>4.6515682479906548</v>
      </c>
      <c r="F59" s="46">
        <v>2668</v>
      </c>
      <c r="G59" s="47"/>
      <c r="H59" s="35">
        <f>I59/H56*100</f>
        <v>1.9712972667902926</v>
      </c>
      <c r="I59" s="46">
        <v>978</v>
      </c>
      <c r="J59" s="48"/>
      <c r="K59" s="35">
        <f>L59/K56*100</f>
        <v>21.82052937378954</v>
      </c>
      <c r="L59" s="37">
        <v>1690</v>
      </c>
      <c r="M59" s="24"/>
      <c r="N59" s="24"/>
      <c r="O59" s="25"/>
      <c r="Q59" s="33"/>
      <c r="R59" s="33"/>
      <c r="S59" s="33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5">
        <f>F60/E56*100</f>
        <v>1.9840647174712764</v>
      </c>
      <c r="F60" s="46">
        <v>1138</v>
      </c>
      <c r="G60" s="47"/>
      <c r="H60" s="35">
        <f>I60/H56*100</f>
        <v>1.8523744255422074</v>
      </c>
      <c r="I60" s="46">
        <v>919</v>
      </c>
      <c r="J60" s="48"/>
      <c r="K60" s="35">
        <f>L60/K56*100</f>
        <v>2.8276307295029048</v>
      </c>
      <c r="L60" s="36">
        <v>219</v>
      </c>
      <c r="M60" s="24"/>
      <c r="N60" s="24"/>
      <c r="O60" s="25"/>
    </row>
    <row r="61" spans="1:20" s="7" customFormat="1" ht="36.75" customHeight="1">
      <c r="A61" s="6" t="s">
        <v>119</v>
      </c>
      <c r="B61" s="38" t="s">
        <v>133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15" customHeight="1">
      <c r="B62" s="62"/>
      <c r="C62" s="66"/>
      <c r="D62" s="67"/>
      <c r="E62" s="44" t="s">
        <v>6</v>
      </c>
      <c r="F62" s="90"/>
      <c r="G62" s="91"/>
      <c r="H62" s="44" t="s">
        <v>7</v>
      </c>
      <c r="I62" s="90"/>
      <c r="J62" s="91"/>
      <c r="K62" s="44" t="s">
        <v>8</v>
      </c>
      <c r="L62" s="91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2">
        <v>1.81</v>
      </c>
      <c r="F63" s="79"/>
      <c r="G63" s="80"/>
      <c r="H63" s="82">
        <v>1.35</v>
      </c>
      <c r="I63" s="79"/>
      <c r="J63" s="80"/>
      <c r="K63" s="82">
        <v>5.09</v>
      </c>
      <c r="L63" s="80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2">
        <v>23.66</v>
      </c>
      <c r="F64" s="79"/>
      <c r="G64" s="80"/>
      <c r="H64" s="82">
        <v>18.64</v>
      </c>
      <c r="I64" s="79"/>
      <c r="J64" s="80"/>
      <c r="K64" s="82">
        <v>55.86</v>
      </c>
      <c r="L64" s="80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2">
        <v>0.5</v>
      </c>
      <c r="F65" s="79"/>
      <c r="G65" s="80"/>
      <c r="H65" s="82">
        <v>0.25</v>
      </c>
      <c r="I65" s="79"/>
      <c r="J65" s="80"/>
      <c r="K65" s="82">
        <v>2.09</v>
      </c>
      <c r="L65" s="80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21:G21"/>
    <mergeCell ref="H21:J21"/>
    <mergeCell ref="K21:L21"/>
    <mergeCell ref="E24:G24"/>
    <mergeCell ref="H24:J24"/>
    <mergeCell ref="K22:L22"/>
    <mergeCell ref="E19:G19"/>
    <mergeCell ref="H19:J19"/>
    <mergeCell ref="K19:L19"/>
    <mergeCell ref="E20:G20"/>
    <mergeCell ref="H20:J20"/>
    <mergeCell ref="K20:L20"/>
    <mergeCell ref="E22:G22"/>
    <mergeCell ref="E23:G23"/>
    <mergeCell ref="H22:J22"/>
    <mergeCell ref="H23:J23"/>
    <mergeCell ref="K25:L25"/>
    <mergeCell ref="E26:G26"/>
    <mergeCell ref="E25:G25"/>
    <mergeCell ref="H25:J25"/>
    <mergeCell ref="K23:L23"/>
    <mergeCell ref="K24:L24"/>
    <mergeCell ref="H26:L26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East Garo Hills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2015-10-17T10:59:33Z</dcterms:modified>
</cp:coreProperties>
</file>