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4. Longleng" sheetId="5" r:id="rId1"/>
  </sheets>
  <calcPr calcId="145621" refMode="R1C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<sst xmlns="http://schemas.openxmlformats.org/spreadsheetml/2006/main" count="274" uniqueCount="141">
  <si>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</si>
  <si>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</si>
  <si>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</si>
  <si>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</si>
  <si>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</si>
  <si>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</si>
  <si>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</si>
  <si>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</si>
  <si>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</si>
  <si>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</si>
  <si>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</si>
  <si>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</si>
  <si>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</si>
  <si>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</si>
  <si>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</si>
  <si>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</si>
  <si>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</si>
  <si>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</si>
  <si>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</si>
  <si>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</si>
  <si>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</si>
  <si>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</si>
  <si>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</si>
  <si>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</si>
  <si>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</si>
  <si>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</si>
  <si>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</si>
  <si>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</si>
  <si>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</si>
  <si>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</si>
  <si>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</si>
  <si>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</si>
  <si>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</si>
  <si>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</si>
  <si>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</si>
  <si>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</si>
  <si>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</si>
  <si>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</si>
  <si>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</si>
  <si>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</si>
  <si>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</si>
  <si>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</si>
  <si>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</si>
  <si>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</si>
  <si>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</si>
  <si>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</si>
  <si>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</si>
  <si>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</si>
  <si>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</si>
  <si>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</si>
  <si>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</si>
  <si>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</si>
  <si>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</si>
  <si>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</si>
  <si>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</si>
  <si>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</si>
  <si>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</si>
  <si>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</si>
  <si>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</si>
  <si>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</si>
  <si>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</si>
  <si>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</si>
  <si>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</si>
  <si>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</si>
  <si>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</si>
  <si>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</si>
  <si>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</si>
  <si>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</si>
  <si>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</si>
  <si>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</si>
  <si>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</si>
  <si>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</si>
  <si>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</si>
  <si>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</si>
  <si>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</si>
  <si>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</si>
  <si>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</si>
  <si>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</si>
  <si>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</si>
  <si>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</si>
  <si>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</si>
  <si>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</si>
  <si>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</si>
  <si>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</si>
  <si>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</si>
  <si>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</si>
  <si>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</si>
  <si>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</si>
  <si>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</si>
  <si>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</si>
  <si>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</si>
  <si>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</si>
  <si>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</si>
  <si>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</si>
  <si>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</si>
  <si>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</si>
  <si>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</si>
  <si>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</si>
  <si>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</si>
  <si>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</si>
  <si>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</si>
  <si>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</si>
  <si>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</si>
  <si>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</si>
  <si>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</si>
  <si>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</si>
  <si>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</si>
  <si>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</si>
  <si>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</si>
  <si>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</si>
  <si>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</si>
  <si>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</si>
  <si>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</si>
  <si>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</si>
  <si>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</si>
  <si>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</si>
  <si>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</si>
  <si>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</si>
  <si>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</si>
  <si>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</si>
  <si>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</si>
  <si>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</si>
  <si>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</si>
  <si>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</si>
  <si>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</si>
  <si>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</si>
  <si>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</si>
  <si>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</si>
  <si>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</si>
  <si>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</si>
  <si>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</si>
  <si>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</si>
  <si>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</si>
  <si>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</si>
  <si>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</si>
  <si>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</si>
  <si>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</si>
  <si>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</si>
  <si>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</si>
  <si>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</si>
  <si>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NAGALAND; DISTRICT: LONGLENG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</si>
</sst>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8" t="s">
        <v>140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0" t="s">
        <v>3</v>
      </c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7" s="7" customFormat="1" ht="36.75" customHeight="1">
      <c r="A3" s="6" t="s">
        <v>4</v>
      </c>
      <c r="B3" s="38" t="s">
        <v>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1:17" s="7" customFormat="1" ht="36.75" customHeight="1">
      <c r="A4" s="8"/>
      <c r="B4" s="41"/>
      <c r="C4" s="42"/>
      <c r="D4" s="42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6">
        <v>905</v>
      </c>
      <c r="F5" s="87"/>
      <c r="G5" s="47"/>
      <c r="H5" s="46">
        <v>904</v>
      </c>
      <c r="I5" s="87"/>
      <c r="J5" s="47"/>
      <c r="K5" s="46">
        <v>908</v>
      </c>
      <c r="L5" s="47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131</v>
      </c>
      <c r="D6" s="11" t="s">
        <v>132</v>
      </c>
      <c r="E6" s="72">
        <v>0</v>
      </c>
      <c r="F6" s="73"/>
      <c r="G6" s="74"/>
      <c r="H6" s="72">
        <v>0</v>
      </c>
      <c r="I6" s="73"/>
      <c r="J6" s="74"/>
      <c r="K6" s="75" t="s">
        <v>15</v>
      </c>
      <c r="L6" s="76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131</v>
      </c>
      <c r="D7" s="11" t="s">
        <v>132</v>
      </c>
      <c r="E7" s="81">
        <v>3.5</v>
      </c>
      <c r="F7" s="82"/>
      <c r="G7" s="83"/>
      <c r="H7" s="81">
        <v>3.6</v>
      </c>
      <c r="I7" s="82"/>
      <c r="J7" s="83"/>
      <c r="K7" s="75" t="s">
        <v>15</v>
      </c>
      <c r="L7" s="76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2">
        <v>31.3</v>
      </c>
      <c r="F8" s="73"/>
      <c r="G8" s="74"/>
      <c r="H8" s="72">
        <v>31.9</v>
      </c>
      <c r="I8" s="73"/>
      <c r="J8" s="74"/>
      <c r="K8" s="75" t="s">
        <v>15</v>
      </c>
      <c r="L8" s="76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2">
        <v>22.3</v>
      </c>
      <c r="F9" s="73"/>
      <c r="G9" s="74"/>
      <c r="H9" s="72">
        <v>21.5</v>
      </c>
      <c r="I9" s="73"/>
      <c r="J9" s="74"/>
      <c r="K9" s="75" t="s">
        <v>15</v>
      </c>
      <c r="L9" s="76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2">
        <v>34.799999999999997</v>
      </c>
      <c r="F10" s="73"/>
      <c r="G10" s="74"/>
      <c r="H10" s="72">
        <v>33.700000000000003</v>
      </c>
      <c r="I10" s="73"/>
      <c r="J10" s="74"/>
      <c r="K10" s="75" t="s">
        <v>15</v>
      </c>
      <c r="L10" s="76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2">
        <v>17.399999999999999</v>
      </c>
      <c r="F11" s="73"/>
      <c r="G11" s="74"/>
      <c r="H11" s="72">
        <v>17.2</v>
      </c>
      <c r="I11" s="73"/>
      <c r="J11" s="74"/>
      <c r="K11" s="75" t="s">
        <v>15</v>
      </c>
      <c r="L11" s="76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2">
        <v>12.9</v>
      </c>
      <c r="F12" s="73"/>
      <c r="G12" s="74"/>
      <c r="H12" s="72">
        <v>14.1</v>
      </c>
      <c r="I12" s="73"/>
      <c r="J12" s="74"/>
      <c r="K12" s="75" t="s">
        <v>15</v>
      </c>
      <c r="L12" s="76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131</v>
      </c>
      <c r="D13" s="11" t="s">
        <v>132</v>
      </c>
      <c r="E13" s="72">
        <v>22.2</v>
      </c>
      <c r="F13" s="73"/>
      <c r="G13" s="74"/>
      <c r="H13" s="72">
        <v>14.3</v>
      </c>
      <c r="I13" s="73"/>
      <c r="J13" s="74"/>
      <c r="K13" s="75" t="s">
        <v>15</v>
      </c>
      <c r="L13" s="76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131</v>
      </c>
      <c r="D14" s="11" t="s">
        <v>132</v>
      </c>
      <c r="E14" s="72">
        <v>10.4</v>
      </c>
      <c r="F14" s="73"/>
      <c r="G14" s="74"/>
      <c r="H14" s="72">
        <v>11.2</v>
      </c>
      <c r="I14" s="73"/>
      <c r="J14" s="74"/>
      <c r="K14" s="75" t="s">
        <v>15</v>
      </c>
      <c r="L14" s="76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131</v>
      </c>
      <c r="D15" s="11" t="s">
        <v>132</v>
      </c>
      <c r="E15" s="72">
        <v>1</v>
      </c>
      <c r="F15" s="73"/>
      <c r="G15" s="74"/>
      <c r="H15" s="72">
        <v>1</v>
      </c>
      <c r="I15" s="73"/>
      <c r="J15" s="74"/>
      <c r="K15" s="75" t="s">
        <v>15</v>
      </c>
      <c r="L15" s="76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131</v>
      </c>
      <c r="D16" s="11" t="s">
        <v>132</v>
      </c>
      <c r="E16" s="72">
        <v>31.6</v>
      </c>
      <c r="F16" s="73"/>
      <c r="G16" s="74"/>
      <c r="H16" s="72">
        <v>37.5</v>
      </c>
      <c r="I16" s="73"/>
      <c r="J16" s="74"/>
      <c r="K16" s="75" t="s">
        <v>15</v>
      </c>
      <c r="L16" s="76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131</v>
      </c>
      <c r="D17" s="11" t="s">
        <v>132</v>
      </c>
      <c r="E17" s="72">
        <v>0</v>
      </c>
      <c r="F17" s="73"/>
      <c r="G17" s="74"/>
      <c r="H17" s="72">
        <v>0</v>
      </c>
      <c r="I17" s="73"/>
      <c r="J17" s="74"/>
      <c r="K17" s="75" t="s">
        <v>15</v>
      </c>
      <c r="L17" s="76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131</v>
      </c>
      <c r="D18" s="11" t="s">
        <v>132</v>
      </c>
      <c r="E18" s="77">
        <v>36.1</v>
      </c>
      <c r="F18" s="77"/>
      <c r="G18" s="77"/>
      <c r="H18" s="77">
        <v>38.200000000000003</v>
      </c>
      <c r="I18" s="77"/>
      <c r="J18" s="77"/>
      <c r="K18" s="75" t="s">
        <v>15</v>
      </c>
      <c r="L18" s="76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131</v>
      </c>
      <c r="D19" s="11" t="s">
        <v>132</v>
      </c>
      <c r="E19" s="49">
        <v>8.1</v>
      </c>
      <c r="F19" s="49"/>
      <c r="G19" s="49"/>
      <c r="H19" s="49">
        <v>8.6</v>
      </c>
      <c r="I19" s="49"/>
      <c r="J19" s="49"/>
      <c r="K19" s="75" t="s">
        <v>15</v>
      </c>
      <c r="L19" s="76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131</v>
      </c>
      <c r="D20" s="11" t="s">
        <v>132</v>
      </c>
      <c r="E20" s="49">
        <v>34.299999999999997</v>
      </c>
      <c r="F20" s="49"/>
      <c r="G20" s="49"/>
      <c r="H20" s="49">
        <v>31.9</v>
      </c>
      <c r="I20" s="49"/>
      <c r="J20" s="49"/>
      <c r="K20" s="75" t="s">
        <v>15</v>
      </c>
      <c r="L20" s="76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131</v>
      </c>
      <c r="D21" s="11" t="s">
        <v>132</v>
      </c>
      <c r="E21" s="49">
        <v>2.4</v>
      </c>
      <c r="F21" s="49"/>
      <c r="G21" s="49"/>
      <c r="H21" s="49">
        <v>2.2999999999999998</v>
      </c>
      <c r="I21" s="49"/>
      <c r="J21" s="49"/>
      <c r="K21" s="75" t="s">
        <v>15</v>
      </c>
      <c r="L21" s="76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0">
        <v>25.6</v>
      </c>
      <c r="F22" s="50"/>
      <c r="G22" s="50"/>
      <c r="H22" s="50">
        <v>25.6</v>
      </c>
      <c r="I22" s="50"/>
      <c r="J22" s="50"/>
      <c r="K22" s="75" t="s">
        <v>15</v>
      </c>
      <c r="L22" s="76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26.6</v>
      </c>
      <c r="F23" s="50"/>
      <c r="G23" s="50"/>
      <c r="H23" s="50">
        <v>26.6</v>
      </c>
      <c r="I23" s="50"/>
      <c r="J23" s="50"/>
      <c r="K23" s="75" t="s">
        <v>15</v>
      </c>
      <c r="L23" s="76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9">
        <v>0</v>
      </c>
      <c r="F24" s="49"/>
      <c r="G24" s="49"/>
      <c r="H24" s="49">
        <v>0</v>
      </c>
      <c r="I24" s="49"/>
      <c r="J24" s="49"/>
      <c r="K24" s="75" t="s">
        <v>15</v>
      </c>
      <c r="L24" s="76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9">
        <v>1.3</v>
      </c>
      <c r="F25" s="49"/>
      <c r="G25" s="49"/>
      <c r="H25" s="49">
        <v>1.3</v>
      </c>
      <c r="I25" s="49"/>
      <c r="J25" s="49"/>
      <c r="K25" s="75" t="s">
        <v>15</v>
      </c>
      <c r="L25" s="76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131</v>
      </c>
      <c r="D26" s="11" t="s">
        <v>132</v>
      </c>
      <c r="E26" s="49">
        <v>75.900000000000006</v>
      </c>
      <c r="F26" s="49"/>
      <c r="G26" s="49"/>
      <c r="H26" s="72" t="s">
        <v>130</v>
      </c>
      <c r="I26" s="73"/>
      <c r="J26" s="73"/>
      <c r="K26" s="73"/>
      <c r="L26" s="74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131</v>
      </c>
      <c r="D27" s="11" t="s">
        <v>132</v>
      </c>
      <c r="E27" s="49">
        <v>79.3</v>
      </c>
      <c r="F27" s="49"/>
      <c r="G27" s="49"/>
      <c r="H27" s="72" t="s">
        <v>130</v>
      </c>
      <c r="I27" s="73"/>
      <c r="J27" s="73"/>
      <c r="K27" s="73"/>
      <c r="L27" s="74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131</v>
      </c>
      <c r="D28" s="11" t="s">
        <v>132</v>
      </c>
      <c r="E28" s="49">
        <v>100</v>
      </c>
      <c r="F28" s="49"/>
      <c r="G28" s="49"/>
      <c r="H28" s="72" t="s">
        <v>130</v>
      </c>
      <c r="I28" s="73"/>
      <c r="J28" s="73"/>
      <c r="K28" s="73"/>
      <c r="L28" s="74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131</v>
      </c>
      <c r="D29" s="11" t="s">
        <v>132</v>
      </c>
      <c r="E29" s="50">
        <v>1</v>
      </c>
      <c r="F29" s="50"/>
      <c r="G29" s="50"/>
      <c r="H29" s="72" t="s">
        <v>130</v>
      </c>
      <c r="I29" s="73"/>
      <c r="J29" s="73"/>
      <c r="K29" s="73"/>
      <c r="L29" s="74"/>
      <c r="M29" s="12"/>
      <c r="N29" s="12"/>
      <c r="O29" s="12"/>
      <c r="R29" s="29"/>
    </row>
    <row r="30" spans="1:18" s="7" customFormat="1" ht="36.75" customHeight="1">
      <c r="A30" s="6" t="s">
        <v>62</v>
      </c>
      <c r="B30" s="69" t="s">
        <v>63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1">
        <v>72.17</v>
      </c>
      <c r="G31" s="71"/>
      <c r="H31" s="31" t="s">
        <v>66</v>
      </c>
      <c r="I31" s="71">
        <v>74.48</v>
      </c>
      <c r="J31" s="71"/>
      <c r="K31" s="31" t="s">
        <v>67</v>
      </c>
      <c r="L31" s="32">
        <v>69.63</v>
      </c>
      <c r="M31" s="12"/>
      <c r="N31" s="12"/>
      <c r="O31" s="12"/>
      <c r="R31" s="29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175</v>
      </c>
      <c r="F33" s="64"/>
      <c r="G33" s="64"/>
      <c r="H33" s="65"/>
      <c r="I33" s="59">
        <v>108.4</v>
      </c>
      <c r="J33" s="64"/>
      <c r="K33" s="64"/>
      <c r="L33" s="65"/>
      <c r="M33" s="62"/>
      <c r="N33" s="63"/>
      <c r="O33" s="63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100</v>
      </c>
      <c r="F34" s="64"/>
      <c r="G34" s="64"/>
      <c r="H34" s="65"/>
      <c r="I34" s="59">
        <v>82.3</v>
      </c>
      <c r="J34" s="64"/>
      <c r="K34" s="64"/>
      <c r="L34" s="65"/>
      <c r="M34" s="62"/>
      <c r="N34" s="63"/>
      <c r="O34" s="63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17.2</v>
      </c>
      <c r="F35" s="60"/>
      <c r="G35" s="60"/>
      <c r="H35" s="61"/>
      <c r="I35" s="59">
        <v>21.39</v>
      </c>
      <c r="J35" s="60"/>
      <c r="K35" s="60"/>
      <c r="L35" s="61"/>
      <c r="M35" s="33"/>
      <c r="N35" s="33"/>
      <c r="O35" s="17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13</v>
      </c>
      <c r="F36" s="60"/>
      <c r="G36" s="60"/>
      <c r="H36" s="61"/>
      <c r="I36" s="59">
        <v>10</v>
      </c>
      <c r="J36" s="60"/>
      <c r="K36" s="60"/>
      <c r="L36" s="61"/>
      <c r="M36" s="62"/>
      <c r="N36" s="63"/>
      <c r="O36" s="63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17</v>
      </c>
      <c r="F37" s="60"/>
      <c r="G37" s="60"/>
      <c r="H37" s="61"/>
      <c r="I37" s="59">
        <v>12</v>
      </c>
      <c r="J37" s="60"/>
      <c r="K37" s="60"/>
      <c r="L37" s="61"/>
      <c r="M37" s="62"/>
      <c r="N37" s="63"/>
      <c r="O37" s="63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50.1</v>
      </c>
      <c r="F38" s="60"/>
      <c r="G38" s="60"/>
      <c r="H38" s="61"/>
      <c r="I38" s="59">
        <v>51.7</v>
      </c>
      <c r="J38" s="60"/>
      <c r="K38" s="60"/>
      <c r="L38" s="61"/>
      <c r="M38" s="62"/>
      <c r="N38" s="63"/>
      <c r="O38" s="63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39.799999999999997</v>
      </c>
      <c r="F39" s="60"/>
      <c r="G39" s="60"/>
      <c r="H39" s="61"/>
      <c r="I39" s="59">
        <v>28</v>
      </c>
      <c r="J39" s="60"/>
      <c r="K39" s="60"/>
      <c r="L39" s="61"/>
      <c r="M39" s="62"/>
      <c r="N39" s="63"/>
      <c r="O39" s="63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30.1</v>
      </c>
      <c r="F40" s="60"/>
      <c r="G40" s="60"/>
      <c r="H40" s="61"/>
      <c r="I40" s="59">
        <v>38.1</v>
      </c>
      <c r="J40" s="60"/>
      <c r="K40" s="60"/>
      <c r="L40" s="61"/>
      <c r="M40" s="62"/>
      <c r="N40" s="63"/>
      <c r="O40" s="63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98.8</v>
      </c>
      <c r="F41" s="64"/>
      <c r="G41" s="64"/>
      <c r="H41" s="65"/>
      <c r="I41" s="59">
        <v>95.2</v>
      </c>
      <c r="J41" s="64"/>
      <c r="K41" s="64"/>
      <c r="L41" s="65"/>
      <c r="M41" s="23"/>
      <c r="N41" s="24"/>
      <c r="O41" s="24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95.4</v>
      </c>
      <c r="F42" s="64"/>
      <c r="G42" s="64"/>
      <c r="H42" s="65"/>
      <c r="I42" s="59">
        <v>95.2</v>
      </c>
      <c r="J42" s="60"/>
      <c r="K42" s="60"/>
      <c r="L42" s="61"/>
      <c r="M42" s="62"/>
      <c r="N42" s="63"/>
      <c r="O42" s="63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76.7</v>
      </c>
      <c r="F43" s="60"/>
      <c r="G43" s="60"/>
      <c r="H43" s="61"/>
      <c r="I43" s="59">
        <v>85.7</v>
      </c>
      <c r="J43" s="60"/>
      <c r="K43" s="60"/>
      <c r="L43" s="61"/>
      <c r="M43" s="62"/>
      <c r="N43" s="63"/>
      <c r="O43" s="63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3.5</v>
      </c>
      <c r="F44" s="60"/>
      <c r="G44" s="60"/>
      <c r="H44" s="61"/>
      <c r="I44" s="59">
        <v>19</v>
      </c>
      <c r="J44" s="60"/>
      <c r="K44" s="60"/>
      <c r="L44" s="61"/>
      <c r="M44" s="62"/>
      <c r="N44" s="63"/>
      <c r="O44" s="63"/>
    </row>
    <row r="45" spans="1:20" s="7" customFormat="1" ht="36.75" customHeight="1">
      <c r="A45" s="6" t="s">
        <v>96</v>
      </c>
      <c r="B45" s="38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20" s="7" customFormat="1" ht="36.75" customHeight="1">
      <c r="A46" s="8"/>
      <c r="B46" s="41"/>
      <c r="C46" s="42"/>
      <c r="D46" s="42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 t="s">
        <v>131</v>
      </c>
      <c r="D47" s="11" t="s">
        <v>132</v>
      </c>
      <c r="E47" s="49">
        <v>81.7</v>
      </c>
      <c r="F47" s="49"/>
      <c r="G47" s="49"/>
      <c r="H47" s="49">
        <v>78.2</v>
      </c>
      <c r="I47" s="49"/>
      <c r="J47" s="49"/>
      <c r="K47" s="50" t="s">
        <v>15</v>
      </c>
      <c r="L47" s="50"/>
      <c r="M47" s="51"/>
      <c r="N47" s="51"/>
      <c r="O47" s="51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2">
        <v>11580</v>
      </c>
      <c r="F48" s="52"/>
      <c r="G48" s="52"/>
      <c r="H48" s="52">
        <v>9896</v>
      </c>
      <c r="I48" s="52"/>
      <c r="J48" s="52"/>
      <c r="K48" s="52">
        <v>1684</v>
      </c>
      <c r="L48" s="52"/>
      <c r="M48" s="53"/>
      <c r="N48" s="54"/>
      <c r="O48" s="55"/>
      <c r="Q48" s="34"/>
      <c r="R48" s="34"/>
      <c r="S48" s="34"/>
      <c r="T48" s="34"/>
    </row>
    <row r="49" spans="1:20" s="7" customFormat="1" ht="60">
      <c r="A49" s="8"/>
      <c r="B49" s="41"/>
      <c r="C49" s="42"/>
      <c r="D49" s="43"/>
      <c r="E49" s="35" t="s">
        <v>109</v>
      </c>
      <c r="F49" s="44" t="s">
        <v>110</v>
      </c>
      <c r="G49" s="45"/>
      <c r="H49" s="35" t="s">
        <v>111</v>
      </c>
      <c r="I49" s="44" t="s">
        <v>110</v>
      </c>
      <c r="J49" s="45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55.405872193436956</v>
      </c>
      <c r="F50" s="46">
        <v>6416</v>
      </c>
      <c r="G50" s="47"/>
      <c r="H50" s="36">
        <f>I50/H48*100</f>
        <v>50.464834276475344</v>
      </c>
      <c r="I50" s="46">
        <v>4994</v>
      </c>
      <c r="J50" s="47"/>
      <c r="K50" s="36">
        <f>L50/K48*100</f>
        <v>84.441805225653212</v>
      </c>
      <c r="L50" s="37">
        <v>1422</v>
      </c>
      <c r="M50" s="53"/>
      <c r="N50" s="54"/>
      <c r="O50" s="55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0.33678756476683941</v>
      </c>
      <c r="F51" s="46">
        <v>39</v>
      </c>
      <c r="G51" s="48"/>
      <c r="H51" s="36">
        <f>I51/H48*100</f>
        <v>0.37388843977364594</v>
      </c>
      <c r="I51" s="46">
        <v>37</v>
      </c>
      <c r="J51" s="48"/>
      <c r="K51" s="36">
        <f>L51/K48*100</f>
        <v>0.11876484560570072</v>
      </c>
      <c r="L51" s="37">
        <v>2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1.770293609671848</v>
      </c>
      <c r="F52" s="46">
        <v>205</v>
      </c>
      <c r="G52" s="48"/>
      <c r="H52" s="36">
        <f>I52/H48*100</f>
        <v>1.6673403395311239</v>
      </c>
      <c r="I52" s="46">
        <v>165</v>
      </c>
      <c r="J52" s="48"/>
      <c r="K52" s="36">
        <f>L52/K48*100</f>
        <v>2.3752969121140142</v>
      </c>
      <c r="L52" s="37">
        <v>40</v>
      </c>
      <c r="M52" s="27"/>
      <c r="N52" s="27"/>
      <c r="O52" s="28"/>
      <c r="R52" s="16"/>
    </row>
    <row r="53" spans="1:20" s="7" customFormat="1" ht="18.75">
      <c r="A53" s="6" t="s">
        <v>102</v>
      </c>
      <c r="B53" s="38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20" s="7" customFormat="1" ht="18.75">
      <c r="A54" s="41"/>
      <c r="B54" s="42"/>
      <c r="C54" s="42"/>
      <c r="D54" s="43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131</v>
      </c>
      <c r="D55" s="11" t="s">
        <v>132</v>
      </c>
      <c r="E55" s="49">
        <v>32.299999999999997</v>
      </c>
      <c r="F55" s="49"/>
      <c r="G55" s="49"/>
      <c r="H55" s="49">
        <v>35.4</v>
      </c>
      <c r="I55" s="49"/>
      <c r="J55" s="49"/>
      <c r="K55" s="50" t="s">
        <v>15</v>
      </c>
      <c r="L55" s="50"/>
      <c r="M55" s="51"/>
      <c r="N55" s="51"/>
      <c r="O55" s="51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2">
        <v>11580</v>
      </c>
      <c r="F56" s="52"/>
      <c r="G56" s="52"/>
      <c r="H56" s="52">
        <v>9896</v>
      </c>
      <c r="I56" s="52"/>
      <c r="J56" s="52"/>
      <c r="K56" s="52">
        <v>1684</v>
      </c>
      <c r="L56" s="52"/>
      <c r="M56" s="53"/>
      <c r="N56" s="54"/>
      <c r="O56" s="55"/>
    </row>
    <row r="57" spans="1:20" s="7" customFormat="1" ht="60">
      <c r="A57" s="8"/>
      <c r="B57" s="41"/>
      <c r="C57" s="42"/>
      <c r="D57" s="43"/>
      <c r="E57" s="35" t="s">
        <v>124</v>
      </c>
      <c r="F57" s="44" t="s">
        <v>110</v>
      </c>
      <c r="G57" s="45"/>
      <c r="H57" s="35" t="s">
        <v>125</v>
      </c>
      <c r="I57" s="44" t="s">
        <v>110</v>
      </c>
      <c r="J57" s="45"/>
      <c r="K57" s="35" t="s">
        <v>126</v>
      </c>
      <c r="L57" s="35" t="s">
        <v>110</v>
      </c>
      <c r="M57" s="14"/>
      <c r="N57" s="14"/>
      <c r="O57" s="15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2.4265975820379966</v>
      </c>
      <c r="F58" s="46">
        <v>281</v>
      </c>
      <c r="G58" s="47"/>
      <c r="H58" s="36">
        <f>I58/H56*100</f>
        <v>2.8294260307194827</v>
      </c>
      <c r="I58" s="46">
        <v>280</v>
      </c>
      <c r="J58" s="48"/>
      <c r="K58" s="36">
        <f>L58/K56*100</f>
        <v>5.938242280285036E-2</v>
      </c>
      <c r="L58" s="37">
        <v>1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0.32815198618307428</v>
      </c>
      <c r="F59" s="46">
        <v>38</v>
      </c>
      <c r="G59" s="48"/>
      <c r="H59" s="36">
        <f>I59/H56*100</f>
        <v>0.38399353274050119</v>
      </c>
      <c r="I59" s="46">
        <v>38</v>
      </c>
      <c r="J59" s="48"/>
      <c r="K59" s="36">
        <f>L59/K56*100</f>
        <v>0</v>
      </c>
      <c r="L59" s="37">
        <v>0</v>
      </c>
      <c r="M59" s="25"/>
      <c r="N59" s="25"/>
      <c r="O59" s="26"/>
      <c r="Q59" s="34"/>
      <c r="R59" s="34"/>
      <c r="S59" s="34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1.4248704663212435</v>
      </c>
      <c r="F60" s="46">
        <v>165</v>
      </c>
      <c r="G60" s="47"/>
      <c r="H60" s="36">
        <f>I60/H56*100</f>
        <v>1.6673403395311239</v>
      </c>
      <c r="I60" s="46">
        <v>165</v>
      </c>
      <c r="J60" s="48"/>
      <c r="K60" s="36">
        <f>L60/K56*100</f>
        <v>0</v>
      </c>
      <c r="L60" s="37">
        <v>0</v>
      </c>
      <c r="M60" s="25"/>
      <c r="N60" s="25"/>
      <c r="O60" s="26"/>
      <c r="Q60" s="34"/>
      <c r="R60" s="34"/>
      <c r="S60" s="34"/>
    </row>
    <row r="61" spans="1:20" s="7" customFormat="1" ht="36.75" customHeight="1">
      <c r="A61" s="6" t="s">
        <v>119</v>
      </c>
      <c r="B61" s="38" t="s">
        <v>133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15" customHeight="1">
      <c r="B62" s="62"/>
      <c r="C62" s="66"/>
      <c r="D62" s="67"/>
      <c r="E62" s="44" t="s">
        <v>6</v>
      </c>
      <c r="F62" s="88"/>
      <c r="G62" s="89"/>
      <c r="H62" s="44" t="s">
        <v>7</v>
      </c>
      <c r="I62" s="88"/>
      <c r="J62" s="89"/>
      <c r="K62" s="44" t="s">
        <v>8</v>
      </c>
      <c r="L62" s="89"/>
    </row>
    <row r="63" spans="1:20" ht="30">
      <c r="A63" s="9" t="s">
        <v>134</v>
      </c>
      <c r="B63" s="9" t="s">
        <v>135</v>
      </c>
      <c r="C63" s="9" t="s">
        <v>11</v>
      </c>
      <c r="D63" s="11" t="s">
        <v>12</v>
      </c>
      <c r="E63" s="84">
        <v>0.69</v>
      </c>
      <c r="F63" s="85"/>
      <c r="G63" s="86"/>
      <c r="H63" s="84">
        <v>0.73</v>
      </c>
      <c r="I63" s="85"/>
      <c r="J63" s="86"/>
      <c r="K63" s="84">
        <v>0.48</v>
      </c>
      <c r="L63" s="86"/>
    </row>
    <row r="64" spans="1:20" ht="30">
      <c r="A64" s="9" t="s">
        <v>136</v>
      </c>
      <c r="B64" s="9" t="s">
        <v>137</v>
      </c>
      <c r="C64" s="9" t="s">
        <v>11</v>
      </c>
      <c r="D64" s="11" t="s">
        <v>12</v>
      </c>
      <c r="E64" s="84">
        <v>31.52</v>
      </c>
      <c r="F64" s="85"/>
      <c r="G64" s="86"/>
      <c r="H64" s="84">
        <v>25.28</v>
      </c>
      <c r="I64" s="85"/>
      <c r="J64" s="86"/>
      <c r="K64" s="84">
        <v>68.17</v>
      </c>
      <c r="L64" s="86"/>
    </row>
    <row r="65" spans="1:15" ht="30">
      <c r="A65" s="9" t="s">
        <v>138</v>
      </c>
      <c r="B65" s="9" t="s">
        <v>139</v>
      </c>
      <c r="C65" s="9" t="s">
        <v>11</v>
      </c>
      <c r="D65" s="11" t="s">
        <v>12</v>
      </c>
      <c r="E65" s="84">
        <v>0.32</v>
      </c>
      <c r="F65" s="85"/>
      <c r="G65" s="86"/>
      <c r="H65" s="84">
        <v>0.12</v>
      </c>
      <c r="I65" s="85"/>
      <c r="J65" s="86"/>
      <c r="K65" s="84">
        <v>1.48</v>
      </c>
      <c r="L65" s="86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Longleng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2015-10-17T12:35:26Z</dcterms:modified>
</cp:coreProperties>
</file>