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5. Ganganagar" sheetId="61" r:id="rId1"/>
  </sheets>
  <calcPr calcId="145621"/>
</workbook>
</file>

<file path=xl/calcChain.xml><?xml version="1.0" encoding="utf-8"?>
<calcChain xmlns="http://schemas.openxmlformats.org/spreadsheetml/2006/main">
  <c r="K60" i="6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<sst xmlns="http://schemas.openxmlformats.org/spreadsheetml/2006/main" count="261" uniqueCount="141">
  <si>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</si>
  <si>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</si>
  <si>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</si>
  <si>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</si>
  <si>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</si>
  <si>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</si>
  <si>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</si>
  <si>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</si>
  <si>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</si>
  <si>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</si>
  <si>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</si>
  <si>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</si>
  <si>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</si>
  <si>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</si>
  <si>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</si>
  <si>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</si>
  <si>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</si>
  <si>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</si>
  <si>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</si>
  <si>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</si>
  <si>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</si>
  <si>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</si>
  <si>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</si>
  <si>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</si>
  <si>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</si>
  <si>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</si>
  <si>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</si>
  <si>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</si>
  <si>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</si>
  <si>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</si>
  <si>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</si>
  <si>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</si>
  <si>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</si>
  <si>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</si>
  <si>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</si>
  <si>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</si>
  <si>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</si>
  <si>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</si>
  <si>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</si>
  <si>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</si>
  <si>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</si>
  <si>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</si>
  <si>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</si>
  <si>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</si>
  <si>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</si>
  <si>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</si>
  <si>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</si>
  <si>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</si>
  <si>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</si>
  <si>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</si>
  <si>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</si>
  <si>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</si>
  <si>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</si>
  <si>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</si>
  <si>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</si>
  <si>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</si>
  <si>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</si>
  <si>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</si>
  <si>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</si>
  <si>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</si>
  <si>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</si>
  <si>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</si>
  <si>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</si>
  <si>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</si>
  <si>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</si>
  <si>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</si>
  <si>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</si>
  <si>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</si>
  <si>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</si>
  <si>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</si>
  <si>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</si>
  <si>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</si>
  <si>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</si>
  <si>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</si>
  <si>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</si>
  <si>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</si>
  <si>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</si>
  <si>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</si>
  <si>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</si>
  <si>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</si>
  <si>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</si>
  <si>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</si>
  <si>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</si>
  <si>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</si>
  <si>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</si>
  <si>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</si>
  <si>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</si>
  <si>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</si>
  <si>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</si>
  <si>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</si>
  <si>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</si>
  <si>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</si>
  <si>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</si>
  <si>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</si>
  <si>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</si>
  <si>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</si>
  <si>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</si>
  <si>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</si>
  <si>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</si>
  <si>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</si>
  <si>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</si>
  <si>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</si>
  <si>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</si>
  <si>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</si>
  <si>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</si>
  <si>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</si>
  <si>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</si>
  <si>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</si>
  <si>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</si>
  <si>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</si>
  <si>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</si>
  <si>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</si>
  <si>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</si>
  <si>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</si>
  <si>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</si>
  <si>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</si>
  <si>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</si>
  <si>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</si>
  <si>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</si>
  <si>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</si>
  <si>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</si>
  <si>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</si>
  <si>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</si>
  <si>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</si>
  <si>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</si>
  <si>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</si>
  <si>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</si>
  <si>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</si>
  <si>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</si>
  <si>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</si>
  <si>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</si>
  <si>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</si>
  <si>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</si>
  <si>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GANGANAGAR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</si>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</sst>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887</v>
      </c>
      <c r="F5" s="69"/>
      <c r="G5" s="70"/>
      <c r="H5" s="68">
        <v>891</v>
      </c>
      <c r="I5" s="69"/>
      <c r="J5" s="70"/>
      <c r="K5" s="68">
        <v>878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84.7</v>
      </c>
      <c r="F8" s="72"/>
      <c r="G8" s="73"/>
      <c r="H8" s="71">
        <v>84.7</v>
      </c>
      <c r="I8" s="72"/>
      <c r="J8" s="73"/>
      <c r="K8" s="75">
        <v>84.8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81.3</v>
      </c>
      <c r="F9" s="72"/>
      <c r="G9" s="73"/>
      <c r="H9" s="71">
        <v>81.599999999999994</v>
      </c>
      <c r="I9" s="72"/>
      <c r="J9" s="73"/>
      <c r="K9" s="75">
        <v>80.400000000000006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6.5</v>
      </c>
      <c r="F10" s="72"/>
      <c r="G10" s="73"/>
      <c r="H10" s="71">
        <v>6.4</v>
      </c>
      <c r="I10" s="72"/>
      <c r="J10" s="73"/>
      <c r="K10" s="71">
        <v>7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85.6</v>
      </c>
      <c r="F11" s="72"/>
      <c r="G11" s="73"/>
      <c r="H11" s="71">
        <v>84.2</v>
      </c>
      <c r="I11" s="72"/>
      <c r="J11" s="73"/>
      <c r="K11" s="71">
        <v>89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72.2</v>
      </c>
      <c r="F12" s="72"/>
      <c r="G12" s="73"/>
      <c r="H12" s="71">
        <v>72.3</v>
      </c>
      <c r="I12" s="72"/>
      <c r="J12" s="73"/>
      <c r="K12" s="75">
        <v>71.900000000000006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21.9</v>
      </c>
      <c r="F22" s="69"/>
      <c r="G22" s="70"/>
      <c r="H22" s="68">
        <v>21.6</v>
      </c>
      <c r="I22" s="69"/>
      <c r="J22" s="70"/>
      <c r="K22" s="68">
        <v>22.7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24.1</v>
      </c>
      <c r="F23" s="57"/>
      <c r="G23" s="57"/>
      <c r="H23" s="57">
        <v>23.6</v>
      </c>
      <c r="I23" s="57"/>
      <c r="J23" s="57"/>
      <c r="K23" s="75">
        <v>25.2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3.1</v>
      </c>
      <c r="F24" s="56"/>
      <c r="G24" s="56"/>
      <c r="H24" s="56">
        <v>3.7</v>
      </c>
      <c r="I24" s="56"/>
      <c r="J24" s="56"/>
      <c r="K24" s="75">
        <v>1.6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11.3</v>
      </c>
      <c r="F25" s="56"/>
      <c r="G25" s="56"/>
      <c r="H25" s="56">
        <v>12.9</v>
      </c>
      <c r="I25" s="56"/>
      <c r="J25" s="56"/>
      <c r="K25" s="75">
        <v>7.9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69.64</v>
      </c>
      <c r="G31" s="74"/>
      <c r="H31" s="21" t="s">
        <v>66</v>
      </c>
      <c r="I31" s="74">
        <v>78.5</v>
      </c>
      <c r="J31" s="74"/>
      <c r="K31" s="21" t="s">
        <v>67</v>
      </c>
      <c r="L31" s="33">
        <v>59.7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108.6</v>
      </c>
      <c r="F33" s="65"/>
      <c r="G33" s="65"/>
      <c r="H33" s="66"/>
      <c r="I33" s="64">
        <v>84.8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83.5</v>
      </c>
      <c r="F34" s="65"/>
      <c r="G34" s="65"/>
      <c r="H34" s="66"/>
      <c r="I34" s="64">
        <v>64.7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5.4</v>
      </c>
      <c r="F35" s="65"/>
      <c r="G35" s="65"/>
      <c r="H35" s="66"/>
      <c r="I35" s="64">
        <v>0.46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19</v>
      </c>
      <c r="F36" s="65"/>
      <c r="G36" s="65"/>
      <c r="H36" s="66"/>
      <c r="I36" s="64">
        <v>13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15</v>
      </c>
      <c r="F37" s="65"/>
      <c r="G37" s="65"/>
      <c r="H37" s="66"/>
      <c r="I37" s="64">
        <v>12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48.7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45</v>
      </c>
      <c r="F39" s="65"/>
      <c r="G39" s="65"/>
      <c r="H39" s="66"/>
      <c r="I39" s="64">
        <v>60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16.2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99.5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98.3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98.3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42.6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373877</v>
      </c>
      <c r="F48" s="59"/>
      <c r="G48" s="59"/>
      <c r="H48" s="59">
        <v>269763</v>
      </c>
      <c r="I48" s="59"/>
      <c r="J48" s="59"/>
      <c r="K48" s="59">
        <v>104114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75.731323403151308</v>
      </c>
      <c r="F50" s="41">
        <v>283142</v>
      </c>
      <c r="G50" s="42"/>
      <c r="H50" s="18">
        <f>I50/$H$48*100</f>
        <v>69.368297357309942</v>
      </c>
      <c r="I50" s="41">
        <v>187130</v>
      </c>
      <c r="J50" s="42"/>
      <c r="K50" s="18">
        <f>L50/$K$48*100</f>
        <v>92.218145494361949</v>
      </c>
      <c r="L50" s="25">
        <v>96012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0.80855468509697037</v>
      </c>
      <c r="F51" s="41">
        <v>3023</v>
      </c>
      <c r="G51" s="43"/>
      <c r="H51" s="18">
        <f t="shared" ref="H51:H52" si="1">I51/$H$48*100</f>
        <v>1.0835437031764921</v>
      </c>
      <c r="I51" s="41">
        <v>2923</v>
      </c>
      <c r="J51" s="43"/>
      <c r="K51" s="18">
        <f t="shared" ref="K51:K52" si="2">L51/$K$48*100</f>
        <v>9.6048562153024569E-2</v>
      </c>
      <c r="L51" s="25">
        <v>100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0.69461346913557132</v>
      </c>
      <c r="F52" s="41">
        <v>2597</v>
      </c>
      <c r="G52" s="43"/>
      <c r="H52" s="18">
        <f t="shared" si="1"/>
        <v>0.73397760256224909</v>
      </c>
      <c r="I52" s="41">
        <v>1980</v>
      </c>
      <c r="J52" s="43"/>
      <c r="K52" s="18">
        <f t="shared" si="2"/>
        <v>0.59261962848416161</v>
      </c>
      <c r="L52" s="25">
        <v>617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373877</v>
      </c>
      <c r="F56" s="59"/>
      <c r="G56" s="59"/>
      <c r="H56" s="59">
        <v>269763</v>
      </c>
      <c r="I56" s="59"/>
      <c r="J56" s="59"/>
      <c r="K56" s="59">
        <v>104114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63.312800733931219</v>
      </c>
      <c r="F58" s="41">
        <v>236712</v>
      </c>
      <c r="G58" s="42"/>
      <c r="H58" s="18">
        <f>I58/$H$56*100</f>
        <v>55.057216890381554</v>
      </c>
      <c r="I58" s="41">
        <v>148524</v>
      </c>
      <c r="J58" s="43"/>
      <c r="K58" s="18">
        <f>L58/$K$56*100</f>
        <v>84.703305991509296</v>
      </c>
      <c r="L58" s="25">
        <v>88188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55.572019674919829</v>
      </c>
      <c r="F59" s="41">
        <v>207771</v>
      </c>
      <c r="G59" s="42"/>
      <c r="H59" s="18">
        <f t="shared" ref="H59:H60" si="4">I59/$H$56*100</f>
        <v>45.597061124023682</v>
      </c>
      <c r="I59" s="41">
        <v>123004</v>
      </c>
      <c r="J59" s="43"/>
      <c r="K59" s="18">
        <f t="shared" ref="K59:K60" si="5">L59/$K$56*100</f>
        <v>81.417484680254333</v>
      </c>
      <c r="L59" s="25">
        <v>84767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2.9343875124706789</v>
      </c>
      <c r="F60" s="41">
        <v>10971</v>
      </c>
      <c r="G60" s="42"/>
      <c r="H60" s="18">
        <f t="shared" si="4"/>
        <v>3.7240095936062394</v>
      </c>
      <c r="I60" s="41">
        <v>10046</v>
      </c>
      <c r="J60" s="43"/>
      <c r="K60" s="18">
        <f t="shared" si="5"/>
        <v>0.88844919991547722</v>
      </c>
      <c r="L60" s="25">
        <v>925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2.14</v>
      </c>
      <c r="F63" s="38"/>
      <c r="G63" s="39"/>
      <c r="H63" s="37">
        <v>1.94</v>
      </c>
      <c r="I63" s="38"/>
      <c r="J63" s="39"/>
      <c r="K63" s="40">
        <v>2.66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65.63</v>
      </c>
      <c r="F64" s="38"/>
      <c r="G64" s="39"/>
      <c r="H64" s="37">
        <v>66.209999999999994</v>
      </c>
      <c r="I64" s="38"/>
      <c r="J64" s="39"/>
      <c r="K64" s="40">
        <v>64.11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1.68</v>
      </c>
      <c r="F65" s="38"/>
      <c r="G65" s="39"/>
      <c r="H65" s="37">
        <v>0.69</v>
      </c>
      <c r="I65" s="38"/>
      <c r="J65" s="39"/>
      <c r="K65" s="40">
        <v>4.2699999999999996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Ganganagar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2015-10-21T09:54:08Z</dcterms:modified>
</cp:coreProperties>
</file>