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19. Jalor" sheetId="65" r:id="rId1"/>
  </sheets>
  <calcPr calcId="145621"/>
</workbook>
</file>

<file path=xl/calcChain.xml><?xml version="1.0" encoding="utf-8"?>
<calcChain xmlns="http://schemas.openxmlformats.org/spreadsheetml/2006/main">
  <c r="K60" i="6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<sst xmlns="http://schemas.openxmlformats.org/spreadsheetml/2006/main" count="261" uniqueCount="141">
  <si>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</si>
  <si>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</si>
  <si>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</si>
  <si>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</si>
  <si>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</si>
  <si>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</si>
  <si>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</si>
  <si>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</si>
  <si>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</si>
  <si>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</si>
  <si>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</si>
  <si>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</si>
  <si>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</si>
  <si>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</si>
  <si>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</si>
  <si>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</si>
  <si>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</si>
  <si>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</si>
  <si>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</si>
  <si>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</si>
  <si>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</si>
  <si>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</si>
  <si>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</si>
  <si>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</si>
  <si>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</si>
  <si>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</si>
  <si>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</si>
  <si>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</si>
  <si>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</si>
  <si>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</si>
  <si>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</si>
  <si>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</si>
  <si>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</si>
  <si>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</si>
  <si>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</si>
  <si>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</si>
  <si>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</si>
  <si>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</si>
  <si>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</si>
  <si>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</si>
  <si>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</si>
  <si>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</si>
  <si>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</si>
  <si>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</si>
  <si>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</si>
  <si>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</si>
  <si>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</si>
  <si>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</si>
  <si>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</si>
  <si>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</si>
  <si>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</si>
  <si>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</si>
  <si>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</si>
  <si>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</si>
  <si>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</si>
  <si>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</si>
  <si>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</si>
  <si>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</si>
  <si>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</si>
  <si>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</si>
  <si>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</si>
  <si>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</si>
  <si>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</si>
  <si>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</si>
  <si>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</si>
  <si>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</si>
  <si>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</si>
  <si>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</si>
  <si>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</si>
  <si>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</si>
  <si>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</si>
  <si>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</si>
  <si>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</si>
  <si>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</si>
  <si>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</si>
  <si>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</si>
  <si>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</si>
  <si>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</si>
  <si>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</si>
  <si>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</si>
  <si>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</si>
  <si>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</si>
  <si>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</si>
  <si>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</si>
  <si>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</si>
  <si>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</si>
  <si>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</si>
  <si>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</si>
  <si>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</si>
  <si>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</si>
  <si>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</si>
  <si>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</si>
  <si>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</si>
  <si>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</si>
  <si>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</si>
  <si>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</si>
  <si>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</si>
  <si>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</si>
  <si>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</si>
  <si>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</si>
  <si>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</si>
  <si>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</si>
  <si>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</si>
  <si>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</si>
  <si>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</si>
  <si>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</si>
  <si>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</si>
  <si>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</si>
  <si>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</si>
  <si>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</si>
  <si>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</si>
  <si>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</si>
  <si>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</si>
  <si>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</si>
  <si>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</si>
  <si>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</si>
  <si>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</si>
  <si>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</si>
  <si>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</si>
  <si>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</si>
  <si>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</si>
  <si>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</si>
  <si>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</si>
  <si>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</si>
  <si>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</si>
  <si>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</si>
  <si>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</si>
  <si>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</si>
  <si>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</si>
  <si>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</si>
  <si>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</si>
  <si>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</si>
  <si>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</si>
  <si>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JALOR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</si>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</sst>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952</v>
      </c>
      <c r="F5" s="69"/>
      <c r="G5" s="70"/>
      <c r="H5" s="68">
        <v>955</v>
      </c>
      <c r="I5" s="69"/>
      <c r="J5" s="70"/>
      <c r="K5" s="68">
        <v>921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60</v>
      </c>
      <c r="F8" s="72"/>
      <c r="G8" s="73"/>
      <c r="H8" s="71">
        <v>59.1</v>
      </c>
      <c r="I8" s="72"/>
      <c r="J8" s="73"/>
      <c r="K8" s="75">
        <v>68.599999999999994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54.4</v>
      </c>
      <c r="F9" s="72"/>
      <c r="G9" s="73"/>
      <c r="H9" s="71">
        <v>53.9</v>
      </c>
      <c r="I9" s="72"/>
      <c r="J9" s="73"/>
      <c r="K9" s="75">
        <v>60.1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18.7</v>
      </c>
      <c r="F10" s="72"/>
      <c r="G10" s="73"/>
      <c r="H10" s="71">
        <v>19.3</v>
      </c>
      <c r="I10" s="72"/>
      <c r="J10" s="73"/>
      <c r="K10" s="75">
        <v>12.4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60.8</v>
      </c>
      <c r="F11" s="72"/>
      <c r="G11" s="73"/>
      <c r="H11" s="71">
        <v>59.3</v>
      </c>
      <c r="I11" s="72"/>
      <c r="J11" s="73"/>
      <c r="K11" s="75">
        <v>80.900000000000006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46.9</v>
      </c>
      <c r="F12" s="72"/>
      <c r="G12" s="73"/>
      <c r="H12" s="71">
        <v>46.3</v>
      </c>
      <c r="I12" s="72"/>
      <c r="J12" s="73"/>
      <c r="K12" s="75">
        <v>63.6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20.2</v>
      </c>
      <c r="F22" s="69"/>
      <c r="G22" s="70"/>
      <c r="H22" s="68">
        <v>20.2</v>
      </c>
      <c r="I22" s="69"/>
      <c r="J22" s="70"/>
      <c r="K22" s="68">
        <v>20.8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22.5</v>
      </c>
      <c r="F23" s="57"/>
      <c r="G23" s="57"/>
      <c r="H23" s="57">
        <v>22.4</v>
      </c>
      <c r="I23" s="57"/>
      <c r="J23" s="57"/>
      <c r="K23" s="75">
        <v>23.1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9.1999999999999993</v>
      </c>
      <c r="F24" s="56"/>
      <c r="G24" s="56"/>
      <c r="H24" s="56">
        <v>9.1999999999999993</v>
      </c>
      <c r="I24" s="56"/>
      <c r="J24" s="56"/>
      <c r="K24" s="75">
        <v>9.1999999999999993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25.5</v>
      </c>
      <c r="F25" s="56"/>
      <c r="G25" s="56"/>
      <c r="H25" s="56">
        <v>26.1</v>
      </c>
      <c r="I25" s="56"/>
      <c r="J25" s="56"/>
      <c r="K25" s="75">
        <v>21.6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54.86</v>
      </c>
      <c r="G31" s="74"/>
      <c r="H31" s="21" t="s">
        <v>66</v>
      </c>
      <c r="I31" s="74">
        <v>70.67</v>
      </c>
      <c r="J31" s="74"/>
      <c r="K31" s="21" t="s">
        <v>67</v>
      </c>
      <c r="L31" s="33">
        <v>38.47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99.4</v>
      </c>
      <c r="F33" s="65"/>
      <c r="G33" s="65"/>
      <c r="H33" s="66"/>
      <c r="I33" s="64">
        <v>71.7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76.3</v>
      </c>
      <c r="F34" s="65"/>
      <c r="G34" s="65"/>
      <c r="H34" s="66"/>
      <c r="I34" s="64">
        <v>48.4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10.7</v>
      </c>
      <c r="F35" s="65"/>
      <c r="G35" s="65"/>
      <c r="H35" s="66"/>
      <c r="I35" s="64">
        <v>12.74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29</v>
      </c>
      <c r="F36" s="65"/>
      <c r="G36" s="65"/>
      <c r="H36" s="66"/>
      <c r="I36" s="64">
        <v>33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20</v>
      </c>
      <c r="F37" s="65"/>
      <c r="G37" s="65"/>
      <c r="H37" s="66"/>
      <c r="I37" s="64">
        <v>30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47.8</v>
      </c>
      <c r="F38" s="65"/>
      <c r="G38" s="65"/>
      <c r="H38" s="66"/>
      <c r="I38" s="64">
        <v>85.9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16.399999999999999</v>
      </c>
      <c r="F39" s="65"/>
      <c r="G39" s="65"/>
      <c r="H39" s="66"/>
      <c r="I39" s="64">
        <v>77.8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23.3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96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96.2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92.7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19.3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329516</v>
      </c>
      <c r="F48" s="59"/>
      <c r="G48" s="59"/>
      <c r="H48" s="59">
        <v>302242</v>
      </c>
      <c r="I48" s="59"/>
      <c r="J48" s="59"/>
      <c r="K48" s="59">
        <v>27274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49.115976158972551</v>
      </c>
      <c r="F50" s="41">
        <v>161845</v>
      </c>
      <c r="G50" s="42"/>
      <c r="H50" s="18">
        <f>I50/$H$48*100</f>
        <v>45.914201203009512</v>
      </c>
      <c r="I50" s="41">
        <v>138772</v>
      </c>
      <c r="J50" s="42"/>
      <c r="K50" s="18">
        <f>L50/$K$48*100</f>
        <v>84.597052137566905</v>
      </c>
      <c r="L50" s="25">
        <v>23073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1.3243666468396071</v>
      </c>
      <c r="F51" s="41">
        <v>4364</v>
      </c>
      <c r="G51" s="43"/>
      <c r="H51" s="18">
        <f t="shared" ref="H51:H52" si="1">I51/$H$48*100</f>
        <v>1.4309725319446007</v>
      </c>
      <c r="I51" s="41">
        <v>4325</v>
      </c>
      <c r="J51" s="43"/>
      <c r="K51" s="18">
        <f t="shared" ref="K51:K52" si="2">L51/$K$48*100</f>
        <v>0.14299332697807435</v>
      </c>
      <c r="L51" s="25">
        <v>39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3.0699571492734798</v>
      </c>
      <c r="F52" s="41">
        <v>10116</v>
      </c>
      <c r="G52" s="43"/>
      <c r="H52" s="18">
        <f t="shared" si="1"/>
        <v>3.1689837944428638</v>
      </c>
      <c r="I52" s="41">
        <v>9578</v>
      </c>
      <c r="J52" s="43"/>
      <c r="K52" s="18">
        <f t="shared" si="2"/>
        <v>1.9725746131847182</v>
      </c>
      <c r="L52" s="25">
        <v>538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329516</v>
      </c>
      <c r="F56" s="59"/>
      <c r="G56" s="59"/>
      <c r="H56" s="59">
        <v>302242</v>
      </c>
      <c r="I56" s="59"/>
      <c r="J56" s="59"/>
      <c r="K56" s="59">
        <v>27274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35.442285048373975</v>
      </c>
      <c r="F58" s="41">
        <v>116788</v>
      </c>
      <c r="G58" s="42"/>
      <c r="H58" s="18">
        <f>I58/$H$56*100</f>
        <v>31.261042475896801</v>
      </c>
      <c r="I58" s="41">
        <v>94484</v>
      </c>
      <c r="J58" s="43"/>
      <c r="K58" s="18">
        <f>L58/$K$56*100</f>
        <v>81.777517049204377</v>
      </c>
      <c r="L58" s="25">
        <v>22304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19.991745469112274</v>
      </c>
      <c r="F59" s="41">
        <v>65876</v>
      </c>
      <c r="G59" s="42"/>
      <c r="H59" s="18">
        <f t="shared" ref="H59:H60" si="4">I59/$H$56*100</f>
        <v>14.899319088677284</v>
      </c>
      <c r="I59" s="41">
        <v>45032</v>
      </c>
      <c r="J59" s="43"/>
      <c r="K59" s="18">
        <f t="shared" ref="K59:K60" si="5">L59/$K$56*100</f>
        <v>76.424433526435436</v>
      </c>
      <c r="L59" s="25">
        <v>20844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5.7772611952075161</v>
      </c>
      <c r="F60" s="41">
        <v>19037</v>
      </c>
      <c r="G60" s="42"/>
      <c r="H60" s="18">
        <f t="shared" si="4"/>
        <v>5.8757551895500955</v>
      </c>
      <c r="I60" s="41">
        <v>17759</v>
      </c>
      <c r="J60" s="43"/>
      <c r="K60" s="18">
        <f t="shared" si="5"/>
        <v>4.6857813302045903</v>
      </c>
      <c r="L60" s="25">
        <v>1278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1.6</v>
      </c>
      <c r="F63" s="38"/>
      <c r="G63" s="39"/>
      <c r="H63" s="37">
        <v>1.41</v>
      </c>
      <c r="I63" s="38"/>
      <c r="J63" s="39"/>
      <c r="K63" s="40">
        <v>3.6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67.69</v>
      </c>
      <c r="F64" s="38"/>
      <c r="G64" s="39"/>
      <c r="H64" s="37">
        <v>67.61</v>
      </c>
      <c r="I64" s="38"/>
      <c r="J64" s="39"/>
      <c r="K64" s="40">
        <v>68.489999999999995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0.48</v>
      </c>
      <c r="F65" s="38"/>
      <c r="G65" s="39"/>
      <c r="H65" s="37">
        <v>0.28999999999999998</v>
      </c>
      <c r="I65" s="38"/>
      <c r="J65" s="39"/>
      <c r="K65" s="40">
        <v>2.56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 Jalor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2015-10-21T09:55:06Z</dcterms:modified>
</cp:coreProperties>
</file>