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4. Baran" sheetId="50" r:id="rId1"/>
  </sheets>
  <calcPr calcId="145621"/>
</workbook>
</file>

<file path=xl/calcChain.xml><?xml version="1.0" encoding="utf-8"?>
<calcChain xmlns="http://schemas.openxmlformats.org/spreadsheetml/2006/main">
  <c r="K60" i="5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<sst xmlns="http://schemas.openxmlformats.org/spreadsheetml/2006/main" count="261" uniqueCount="141">
  <si>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</si>
  <si>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</si>
  <si>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</si>
  <si>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</si>
  <si>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</si>
  <si>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</si>
  <si>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</si>
  <si>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</si>
  <si>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</si>
  <si>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</si>
  <si>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</si>
  <si>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</si>
  <si>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</si>
  <si>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</si>
  <si>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</si>
  <si>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</si>
  <si>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</si>
  <si>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</si>
  <si>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</si>
  <si>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</si>
  <si>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</si>
  <si>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</si>
  <si>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</si>
  <si>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</si>
  <si>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</si>
  <si>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</si>
  <si>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</si>
  <si>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</si>
  <si>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</si>
  <si>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</si>
  <si>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</si>
  <si>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</si>
  <si>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</si>
  <si>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</si>
  <si>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</si>
  <si>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</si>
  <si>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</si>
  <si>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</si>
  <si>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</si>
  <si>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</si>
  <si>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</si>
  <si>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</si>
  <si>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</si>
  <si>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</si>
  <si>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</si>
  <si>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</si>
  <si>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</si>
  <si>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</si>
  <si>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</si>
  <si>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</si>
  <si>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</si>
  <si>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</si>
  <si>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</si>
  <si>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</si>
  <si>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</si>
  <si>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</si>
  <si>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</si>
  <si>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</si>
  <si>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</si>
  <si>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</si>
  <si>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</si>
  <si>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</si>
  <si>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</si>
  <si>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</si>
  <si>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</si>
  <si>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</si>
  <si>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</si>
  <si>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</si>
  <si>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</si>
  <si>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</si>
  <si>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</si>
  <si>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</si>
  <si>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</si>
  <si>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</si>
  <si>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</si>
  <si>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</si>
  <si>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</si>
  <si>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</si>
  <si>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</si>
  <si>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</si>
  <si>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</si>
  <si>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</si>
  <si>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</si>
  <si>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</si>
  <si>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</si>
  <si>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</si>
  <si>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</si>
  <si>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</si>
  <si>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</si>
  <si>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</si>
  <si>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</si>
  <si>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</si>
  <si>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</si>
  <si>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</si>
  <si>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</si>
  <si>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</si>
  <si>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</si>
  <si>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</si>
  <si>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</si>
  <si>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</si>
  <si>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</si>
  <si>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</si>
  <si>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</si>
  <si>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</si>
  <si>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</si>
  <si>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</si>
  <si>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</si>
  <si>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</si>
  <si>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</si>
  <si>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</si>
  <si>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</si>
  <si>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</si>
  <si>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</si>
  <si>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</si>
  <si>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</si>
  <si>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</si>
  <si>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</si>
  <si>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</si>
  <si>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</si>
  <si>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</si>
  <si>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</si>
  <si>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</si>
  <si>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</si>
  <si>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</si>
  <si>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</si>
  <si>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</si>
  <si>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</si>
  <si>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</si>
  <si>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</si>
  <si>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</si>
  <si>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</si>
  <si>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</si>
  <si>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</si>
  <si>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BARAN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</si>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</sst>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929</v>
      </c>
      <c r="F5" s="69"/>
      <c r="G5" s="70"/>
      <c r="H5" s="68">
        <v>928</v>
      </c>
      <c r="I5" s="69"/>
      <c r="J5" s="70"/>
      <c r="K5" s="68">
        <v>930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66.099999999999994</v>
      </c>
      <c r="F8" s="72"/>
      <c r="G8" s="73"/>
      <c r="H8" s="71">
        <v>65.3</v>
      </c>
      <c r="I8" s="72"/>
      <c r="J8" s="73"/>
      <c r="K8" s="75">
        <v>70.8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56.7</v>
      </c>
      <c r="F9" s="72"/>
      <c r="G9" s="73"/>
      <c r="H9" s="71">
        <v>55.6</v>
      </c>
      <c r="I9" s="72"/>
      <c r="J9" s="73"/>
      <c r="K9" s="75">
        <v>63.4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14</v>
      </c>
      <c r="F10" s="72"/>
      <c r="G10" s="73"/>
      <c r="H10" s="71">
        <v>14.6</v>
      </c>
      <c r="I10" s="72"/>
      <c r="J10" s="73"/>
      <c r="K10" s="75">
        <v>10.9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93.2</v>
      </c>
      <c r="F11" s="72"/>
      <c r="G11" s="73"/>
      <c r="H11" s="71">
        <v>93</v>
      </c>
      <c r="I11" s="72"/>
      <c r="J11" s="73"/>
      <c r="K11" s="75">
        <v>94.5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44.4</v>
      </c>
      <c r="F12" s="72"/>
      <c r="G12" s="73"/>
      <c r="H12" s="71">
        <v>44.1</v>
      </c>
      <c r="I12" s="72"/>
      <c r="J12" s="73"/>
      <c r="K12" s="75">
        <v>46.7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20.399999999999999</v>
      </c>
      <c r="F22" s="69"/>
      <c r="G22" s="70"/>
      <c r="H22" s="68">
        <v>19.899999999999999</v>
      </c>
      <c r="I22" s="69"/>
      <c r="J22" s="70"/>
      <c r="K22" s="68">
        <v>22.7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22.6</v>
      </c>
      <c r="F23" s="57"/>
      <c r="G23" s="57"/>
      <c r="H23" s="56">
        <v>22</v>
      </c>
      <c r="I23" s="56"/>
      <c r="J23" s="56"/>
      <c r="K23" s="75">
        <v>25.1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12.3</v>
      </c>
      <c r="F24" s="56"/>
      <c r="G24" s="56"/>
      <c r="H24" s="56">
        <v>14.9</v>
      </c>
      <c r="I24" s="56"/>
      <c r="J24" s="56"/>
      <c r="K24" s="75">
        <v>2.2000000000000002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27.2</v>
      </c>
      <c r="F25" s="56"/>
      <c r="G25" s="56"/>
      <c r="H25" s="56">
        <v>30.2</v>
      </c>
      <c r="I25" s="56"/>
      <c r="J25" s="56"/>
      <c r="K25" s="75">
        <v>14.7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66.66</v>
      </c>
      <c r="G31" s="74"/>
      <c r="H31" s="21" t="s">
        <v>66</v>
      </c>
      <c r="I31" s="74">
        <v>80.349999999999994</v>
      </c>
      <c r="J31" s="74"/>
      <c r="K31" s="21" t="s">
        <v>67</v>
      </c>
      <c r="L31" s="33">
        <v>51.96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113.1</v>
      </c>
      <c r="F33" s="65"/>
      <c r="G33" s="65"/>
      <c r="H33" s="66"/>
      <c r="I33" s="64">
        <v>86.9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91.1</v>
      </c>
      <c r="F34" s="65"/>
      <c r="G34" s="65"/>
      <c r="H34" s="66"/>
      <c r="I34" s="64">
        <v>65.099999999999994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8.3000000000000007</v>
      </c>
      <c r="F35" s="65"/>
      <c r="G35" s="65"/>
      <c r="H35" s="66"/>
      <c r="I35" s="64">
        <v>6.77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21</v>
      </c>
      <c r="F36" s="65"/>
      <c r="G36" s="65"/>
      <c r="H36" s="66"/>
      <c r="I36" s="64">
        <v>24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21</v>
      </c>
      <c r="F37" s="65"/>
      <c r="G37" s="65"/>
      <c r="H37" s="66"/>
      <c r="I37" s="64">
        <v>29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50.8</v>
      </c>
      <c r="F38" s="65"/>
      <c r="G38" s="65"/>
      <c r="H38" s="66"/>
      <c r="I38" s="64">
        <v>86.1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21</v>
      </c>
      <c r="F39" s="65"/>
      <c r="G39" s="65"/>
      <c r="H39" s="66"/>
      <c r="I39" s="64">
        <v>87.5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40.4</v>
      </c>
      <c r="F40" s="65"/>
      <c r="G40" s="65"/>
      <c r="H40" s="66"/>
      <c r="I40" s="64">
        <v>83.3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89.1</v>
      </c>
      <c r="F41" s="65"/>
      <c r="G41" s="65"/>
      <c r="H41" s="66"/>
      <c r="I41" s="64">
        <v>83.3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86.5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78.400000000000006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14.1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240321</v>
      </c>
      <c r="F48" s="59"/>
      <c r="G48" s="59"/>
      <c r="H48" s="59">
        <v>191575</v>
      </c>
      <c r="I48" s="59"/>
      <c r="J48" s="59"/>
      <c r="K48" s="59">
        <v>48746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67.122723357509329</v>
      </c>
      <c r="F50" s="41">
        <v>161310</v>
      </c>
      <c r="G50" s="42"/>
      <c r="H50" s="18">
        <f>I50/$H$48*100</f>
        <v>61.37022054025838</v>
      </c>
      <c r="I50" s="41">
        <v>117570</v>
      </c>
      <c r="J50" s="42"/>
      <c r="K50" s="18">
        <f>L50/$K$48*100</f>
        <v>89.730439420670422</v>
      </c>
      <c r="L50" s="25">
        <v>43740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0.36368024433986207</v>
      </c>
      <c r="F51" s="41">
        <v>874</v>
      </c>
      <c r="G51" s="43"/>
      <c r="H51" s="18">
        <f t="shared" ref="H51:H52" si="1">I51/$H$48*100</f>
        <v>0.43951455043716559</v>
      </c>
      <c r="I51" s="41">
        <v>842</v>
      </c>
      <c r="J51" s="43"/>
      <c r="K51" s="18">
        <f t="shared" ref="K51:K52" si="2">L51/$K$48*100</f>
        <v>6.5646412013293409E-2</v>
      </c>
      <c r="L51" s="25">
        <v>32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0.57423196474715066</v>
      </c>
      <c r="F52" s="41">
        <v>1380</v>
      </c>
      <c r="G52" s="43"/>
      <c r="H52" s="18">
        <f t="shared" si="1"/>
        <v>0.53503849667232151</v>
      </c>
      <c r="I52" s="41">
        <v>1025</v>
      </c>
      <c r="J52" s="43"/>
      <c r="K52" s="18">
        <f t="shared" si="2"/>
        <v>0.72826488327247363</v>
      </c>
      <c r="L52" s="25">
        <v>355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240321</v>
      </c>
      <c r="F56" s="59"/>
      <c r="G56" s="59"/>
      <c r="H56" s="59">
        <v>191575</v>
      </c>
      <c r="I56" s="59"/>
      <c r="J56" s="59"/>
      <c r="K56" s="59">
        <v>48746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25.34193849060215</v>
      </c>
      <c r="F58" s="41">
        <v>60902</v>
      </c>
      <c r="G58" s="42"/>
      <c r="H58" s="18">
        <f>I58/$H$56*100</f>
        <v>15.439384053242854</v>
      </c>
      <c r="I58" s="41">
        <v>29578</v>
      </c>
      <c r="J58" s="43"/>
      <c r="K58" s="18">
        <f>L58/$K$56*100</f>
        <v>64.25963155951257</v>
      </c>
      <c r="L58" s="25">
        <v>31324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13.855218645062228</v>
      </c>
      <c r="F59" s="41">
        <v>33297</v>
      </c>
      <c r="G59" s="42"/>
      <c r="H59" s="18">
        <f t="shared" ref="H59:H60" si="4">I59/$H$56*100</f>
        <v>5.0168341380660317</v>
      </c>
      <c r="I59" s="41">
        <v>9611</v>
      </c>
      <c r="J59" s="43"/>
      <c r="K59" s="18">
        <f t="shared" ref="K59:K60" si="5">L59/$K$56*100</f>
        <v>48.590653592089609</v>
      </c>
      <c r="L59" s="25">
        <v>23686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3.2639677764323549</v>
      </c>
      <c r="F60" s="41">
        <v>7844</v>
      </c>
      <c r="G60" s="42"/>
      <c r="H60" s="18">
        <f t="shared" si="4"/>
        <v>2.2257601461568575</v>
      </c>
      <c r="I60" s="41">
        <v>4264</v>
      </c>
      <c r="J60" s="43"/>
      <c r="K60" s="18">
        <f t="shared" si="5"/>
        <v>7.3441923439871992</v>
      </c>
      <c r="L60" s="25">
        <v>3580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1.74</v>
      </c>
      <c r="F63" s="38"/>
      <c r="G63" s="39"/>
      <c r="H63" s="37">
        <v>1.58</v>
      </c>
      <c r="I63" s="38"/>
      <c r="J63" s="39"/>
      <c r="K63" s="40">
        <v>2.39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58.66</v>
      </c>
      <c r="F64" s="38"/>
      <c r="G64" s="39"/>
      <c r="H64" s="37">
        <v>55.89</v>
      </c>
      <c r="I64" s="38"/>
      <c r="J64" s="39"/>
      <c r="K64" s="40">
        <v>69.58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0.56999999999999995</v>
      </c>
      <c r="F65" s="38"/>
      <c r="G65" s="39"/>
      <c r="H65" s="37">
        <v>0.26</v>
      </c>
      <c r="I65" s="38"/>
      <c r="J65" s="39"/>
      <c r="K65" s="40">
        <v>1.79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Baran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2015-10-21T09:52:00Z</dcterms:modified>
</cp:coreProperties>
</file>