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2. Madurai" sheetId="12" r:id="rId1"/>
  </sheets>
  <calcPr calcId="145621" refMode="R1C1"/>
</workbook>
</file>

<file path=xl/calcChain.xml><?xml version="1.0" encoding="utf-8"?>
<calcChain xmlns="http://schemas.openxmlformats.org/spreadsheetml/2006/main">
  <c r="E60" i="12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<sst xmlns="http://schemas.openxmlformats.org/spreadsheetml/2006/main" count="275" uniqueCount="141">
  <si>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</si>
  <si>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</si>
  <si>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</si>
  <si>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</si>
  <si>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</si>
  <si>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</si>
  <si>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</si>
  <si>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</si>
  <si>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</si>
  <si>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</si>
  <si>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</si>
  <si>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</si>
  <si>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</si>
  <si>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</si>
  <si>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</si>
  <si>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</si>
  <si>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</si>
  <si>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</si>
  <si>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</si>
  <si>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</si>
  <si>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</si>
  <si>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</si>
  <si>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</si>
  <si>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</si>
  <si>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</si>
  <si>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</si>
  <si>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</si>
  <si>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</si>
  <si>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</si>
  <si>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</si>
  <si>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</si>
  <si>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</si>
  <si>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</si>
  <si>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</si>
  <si>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</si>
  <si>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</si>
  <si>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</si>
  <si>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</si>
  <si>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</si>
  <si>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</si>
  <si>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</si>
  <si>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</si>
  <si>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</si>
  <si>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</si>
  <si>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</si>
  <si>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</si>
  <si>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</si>
  <si>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</si>
  <si>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</si>
  <si>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</si>
  <si>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</si>
  <si>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</si>
  <si>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</si>
  <si>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</si>
  <si>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</si>
  <si>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</si>
  <si>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</si>
  <si>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</si>
  <si>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</si>
  <si>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</si>
  <si>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</si>
  <si>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</si>
  <si>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</si>
  <si>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</si>
  <si>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</si>
  <si>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</si>
  <si>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</si>
  <si>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</si>
  <si>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</si>
  <si>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</si>
  <si>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</si>
  <si>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</si>
  <si>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</si>
  <si>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</si>
  <si>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</si>
  <si>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</si>
  <si>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</si>
  <si>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</si>
  <si>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</si>
  <si>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</si>
  <si>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</si>
  <si>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</si>
  <si>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</si>
  <si>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</si>
  <si>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</si>
  <si>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</si>
  <si>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</si>
  <si>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</si>
  <si>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</si>
  <si>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</si>
  <si>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</si>
  <si>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</si>
  <si>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</si>
  <si>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</si>
  <si>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</si>
  <si>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</si>
  <si>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</si>
  <si>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</si>
  <si>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</si>
  <si>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</si>
  <si>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</si>
  <si>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</si>
  <si>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</si>
  <si>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</si>
  <si>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</si>
  <si>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</si>
  <si>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</si>
  <si>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</si>
  <si>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</si>
  <si>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</si>
  <si>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</si>
  <si>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</si>
  <si>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</si>
  <si>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</si>
  <si>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</si>
  <si>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</si>
  <si>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</si>
  <si>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</si>
  <si>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</si>
  <si>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</si>
  <si>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</si>
  <si>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</si>
  <si>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</si>
  <si>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</si>
  <si>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</si>
  <si>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</si>
  <si>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</si>
  <si>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</si>
  <si>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</si>
  <si>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</si>
  <si>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</si>
  <si>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</si>
  <si>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</si>
  <si>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</si>
  <si>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</si>
  <si>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</si>
  <si>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</si>
  <si>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</si>
  <si>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</si>
  <si>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</si>
  <si>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DISTRICT:MADURAI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</si>
</sst>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14" sqref="E14:G1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990</v>
      </c>
      <c r="F5" s="59"/>
      <c r="G5" s="60"/>
      <c r="H5" s="58">
        <v>982</v>
      </c>
      <c r="I5" s="59"/>
      <c r="J5" s="60"/>
      <c r="K5" s="58">
        <v>996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5.0999999999999996</v>
      </c>
      <c r="F6" s="56"/>
      <c r="G6" s="57"/>
      <c r="H6" s="55">
        <v>6.1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2.5</v>
      </c>
      <c r="F7" s="53"/>
      <c r="G7" s="54"/>
      <c r="H7" s="52">
        <v>2.6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52.8</v>
      </c>
      <c r="F8" s="56"/>
      <c r="G8" s="57"/>
      <c r="H8" s="55">
        <v>56.3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52.5</v>
      </c>
      <c r="F9" s="56"/>
      <c r="G9" s="57"/>
      <c r="H9" s="55">
        <v>56.3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24.4</v>
      </c>
      <c r="F10" s="56"/>
      <c r="G10" s="57"/>
      <c r="H10" s="55">
        <v>20.100000000000001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98.5</v>
      </c>
      <c r="F11" s="56"/>
      <c r="G11" s="57"/>
      <c r="H11" s="55">
        <v>99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57.1</v>
      </c>
      <c r="F13" s="56"/>
      <c r="G13" s="57"/>
      <c r="H13" s="55">
        <v>60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3.7</v>
      </c>
      <c r="F14" s="56"/>
      <c r="G14" s="57"/>
      <c r="H14" s="55">
        <v>4.2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5</v>
      </c>
      <c r="F15" s="56"/>
      <c r="G15" s="57"/>
      <c r="H15" s="55">
        <v>4.3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62.4</v>
      </c>
      <c r="F16" s="56"/>
      <c r="G16" s="57"/>
      <c r="H16" s="55">
        <v>68.2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1.4</v>
      </c>
      <c r="F17" s="56"/>
      <c r="G17" s="57"/>
      <c r="H17" s="55">
        <v>2.4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57.1</v>
      </c>
      <c r="F18" s="53"/>
      <c r="G18" s="54"/>
      <c r="H18" s="52">
        <v>58.8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8.3000000000000007</v>
      </c>
      <c r="F19" s="56"/>
      <c r="G19" s="57"/>
      <c r="H19" s="55">
        <v>5.6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55.7</v>
      </c>
      <c r="F20" s="56"/>
      <c r="G20" s="57"/>
      <c r="H20" s="55">
        <v>52.8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2.2999999999999998</v>
      </c>
      <c r="F21" s="56"/>
      <c r="G21" s="57"/>
      <c r="H21" s="55">
        <v>1.7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</v>
      </c>
      <c r="F22" s="36"/>
      <c r="G22" s="37"/>
      <c r="H22" s="35">
        <v>21.1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27</v>
      </c>
      <c r="F23" s="36"/>
      <c r="G23" s="37"/>
      <c r="H23" s="35">
        <v>26.5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4.2</v>
      </c>
      <c r="F24" s="56"/>
      <c r="G24" s="57"/>
      <c r="H24" s="55">
        <v>5.7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2.2999999999999998</v>
      </c>
      <c r="F25" s="56"/>
      <c r="G25" s="57"/>
      <c r="H25" s="55">
        <v>3.3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80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92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83.45</v>
      </c>
      <c r="G31" s="62"/>
      <c r="H31" s="19" t="s">
        <v>69</v>
      </c>
      <c r="I31" s="61">
        <v>89.72</v>
      </c>
      <c r="J31" s="62"/>
      <c r="K31" s="19" t="s">
        <v>70</v>
      </c>
      <c r="L31" s="20">
        <v>77.16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111.3</v>
      </c>
      <c r="F33" s="53"/>
      <c r="G33" s="53"/>
      <c r="H33" s="54"/>
      <c r="I33" s="52">
        <v>104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99.9</v>
      </c>
      <c r="F34" s="53"/>
      <c r="G34" s="53"/>
      <c r="H34" s="54"/>
      <c r="I34" s="52">
        <v>87.6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5.6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20</v>
      </c>
      <c r="F36" s="53"/>
      <c r="G36" s="53"/>
      <c r="H36" s="54"/>
      <c r="I36" s="52">
        <v>14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18</v>
      </c>
      <c r="F37" s="53"/>
      <c r="G37" s="53"/>
      <c r="H37" s="54"/>
      <c r="I37" s="52">
        <v>17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48.4</v>
      </c>
      <c r="F38" s="53"/>
      <c r="G38" s="53"/>
      <c r="H38" s="54"/>
      <c r="I38" s="52">
        <v>45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89.1</v>
      </c>
      <c r="F39" s="53"/>
      <c r="G39" s="53"/>
      <c r="H39" s="54"/>
      <c r="I39" s="52">
        <v>71.400000000000006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4.5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86.7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87.1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96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96.3</v>
      </c>
      <c r="F47" s="56"/>
      <c r="G47" s="57"/>
      <c r="H47" s="55">
        <v>95.6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797939</v>
      </c>
      <c r="F48" s="59"/>
      <c r="G48" s="60"/>
      <c r="H48" s="58">
        <v>319126</v>
      </c>
      <c r="I48" s="59"/>
      <c r="J48" s="60"/>
      <c r="K48" s="58">
        <v>478813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94.511109245192927</v>
      </c>
      <c r="F50" s="58">
        <v>754141</v>
      </c>
      <c r="G50" s="60"/>
      <c r="H50" s="20">
        <f>I50/H48*100</f>
        <v>90.248365849225692</v>
      </c>
      <c r="I50" s="58">
        <v>288006</v>
      </c>
      <c r="J50" s="60"/>
      <c r="K50" s="20">
        <f>L50/K48*100</f>
        <v>97.352202216731797</v>
      </c>
      <c r="L50" s="29">
        <v>466135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4.6996073634701395E-2</v>
      </c>
      <c r="F51" s="58">
        <v>375</v>
      </c>
      <c r="G51" s="60"/>
      <c r="H51" s="20">
        <f>I51/H48*100</f>
        <v>5.5777341864968695E-2</v>
      </c>
      <c r="I51" s="58">
        <v>178</v>
      </c>
      <c r="J51" s="60"/>
      <c r="K51" s="20">
        <f>L51/K48*100</f>
        <v>4.1143410893187946E-2</v>
      </c>
      <c r="L51" s="29">
        <v>197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0.48800722862273932</v>
      </c>
      <c r="F52" s="58">
        <v>3894</v>
      </c>
      <c r="G52" s="60"/>
      <c r="H52" s="20">
        <f>I52/H48*100</f>
        <v>0.83666012797453049</v>
      </c>
      <c r="I52" s="58">
        <v>2670</v>
      </c>
      <c r="J52" s="60"/>
      <c r="K52" s="20">
        <f>L52/K48*100</f>
        <v>0.25563215702163478</v>
      </c>
      <c r="L52" s="29">
        <v>1224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95.9</v>
      </c>
      <c r="F55" s="56"/>
      <c r="G55" s="57"/>
      <c r="H55" s="55">
        <v>95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797939</v>
      </c>
      <c r="F56" s="70"/>
      <c r="G56" s="71"/>
      <c r="H56" s="69">
        <v>319126</v>
      </c>
      <c r="I56" s="70"/>
      <c r="J56" s="71"/>
      <c r="K56" s="69">
        <v>478813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37.412258330524011</v>
      </c>
      <c r="F58" s="58">
        <v>298527</v>
      </c>
      <c r="G58" s="60"/>
      <c r="H58" s="20">
        <f>I58/H56*100</f>
        <v>14.360472039257221</v>
      </c>
      <c r="I58" s="58">
        <v>45828</v>
      </c>
      <c r="J58" s="60"/>
      <c r="K58" s="20">
        <f>L58/K56*100</f>
        <v>52.776135986282746</v>
      </c>
      <c r="L58" s="29">
        <v>252699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29.672819601498361</v>
      </c>
      <c r="F59" s="58">
        <v>236771</v>
      </c>
      <c r="G59" s="60"/>
      <c r="H59" s="20">
        <f>I59/H56*100</f>
        <v>8.2042829478011825</v>
      </c>
      <c r="I59" s="58">
        <v>26182</v>
      </c>
      <c r="J59" s="60"/>
      <c r="K59" s="20">
        <f>L59/K56*100</f>
        <v>43.981470845611959</v>
      </c>
      <c r="L59" s="29">
        <v>210589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3.2051322218866356</v>
      </c>
      <c r="F60" s="58">
        <v>25575</v>
      </c>
      <c r="G60" s="60"/>
      <c r="H60" s="20">
        <f>I60/H56*100</f>
        <v>3.8122873097146583</v>
      </c>
      <c r="I60" s="58">
        <v>12166</v>
      </c>
      <c r="J60" s="60"/>
      <c r="K60" s="20">
        <f>L60/K56*100</f>
        <v>2.8004669881561277</v>
      </c>
      <c r="L60" s="29">
        <v>13409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5.18</v>
      </c>
      <c r="F63" s="72"/>
      <c r="G63" s="62"/>
      <c r="H63" s="61">
        <v>3.85</v>
      </c>
      <c r="I63" s="72"/>
      <c r="J63" s="62"/>
      <c r="K63" s="61">
        <v>6.06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66.44</v>
      </c>
      <c r="F64" s="72"/>
      <c r="G64" s="62"/>
      <c r="H64" s="61">
        <v>57.86</v>
      </c>
      <c r="I64" s="72"/>
      <c r="J64" s="62"/>
      <c r="K64" s="61">
        <v>72.16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4.2699999999999996</v>
      </c>
      <c r="F65" s="72"/>
      <c r="G65" s="62"/>
      <c r="H65" s="61">
        <v>1</v>
      </c>
      <c r="I65" s="72"/>
      <c r="J65" s="62"/>
      <c r="K65" s="61">
        <v>6.46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Madurai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2015-10-21T10:05:38Z</dcterms:modified>
</cp:coreProperties>
</file>