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4. Namakkal" sheetId="14" r:id="rId1"/>
  </sheets>
  <calcPr calcId="145621" refMode="R1C1"/>
</workbook>
</file>

<file path=xl/calcChain.xml><?xml version="1.0" encoding="utf-8"?>
<calcChain xmlns="http://schemas.openxmlformats.org/spreadsheetml/2006/main">
  <c r="E60" i="14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<sst xmlns="http://schemas.openxmlformats.org/spreadsheetml/2006/main" count="275" uniqueCount="142">
  <si>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</si>
  <si>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</si>
  <si>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</si>
  <si>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</si>
  <si>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</si>
  <si>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</si>
  <si>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</si>
  <si>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</si>
  <si>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</si>
  <si>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</si>
  <si>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</si>
  <si>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</si>
  <si>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</si>
  <si>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</si>
  <si>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</si>
  <si>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</si>
  <si>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</si>
  <si>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</si>
  <si>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</si>
  <si>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</si>
  <si>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</si>
  <si>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</si>
  <si>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</si>
  <si>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</si>
  <si>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</si>
  <si>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</si>
  <si>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</si>
  <si>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</si>
  <si>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</si>
  <si>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</si>
  <si>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</si>
  <si>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</si>
  <si>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</si>
  <si>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</si>
  <si>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</si>
  <si>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</si>
  <si>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</si>
  <si>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</si>
  <si>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</si>
  <si>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</si>
  <si>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</si>
  <si>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</si>
  <si>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</si>
  <si>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</si>
  <si>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</si>
  <si>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</si>
  <si>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</si>
  <si>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</si>
  <si>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</si>
  <si>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</si>
  <si>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</si>
  <si>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</si>
  <si>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</si>
  <si>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</si>
  <si>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</si>
  <si>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</si>
  <si>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</si>
  <si>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</si>
  <si>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</si>
  <si>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</si>
  <si>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</si>
  <si>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</si>
  <si>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</si>
  <si>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</si>
  <si>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</si>
  <si>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</si>
  <si>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</si>
  <si>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</si>
  <si>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</si>
  <si>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</si>
  <si>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</si>
  <si>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</si>
  <si>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</si>
  <si>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</si>
  <si>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</si>
  <si>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</si>
  <si>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</si>
  <si>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</si>
  <si>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</si>
  <si>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</si>
  <si>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</si>
  <si>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</si>
  <si>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</si>
  <si>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</si>
  <si>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</si>
  <si>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</si>
  <si>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</si>
  <si>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</si>
  <si>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</si>
  <si>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</si>
  <si>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</si>
  <si>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</si>
  <si>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</si>
  <si>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</si>
  <si>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</si>
  <si>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</si>
  <si>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</si>
  <si>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</si>
  <si>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</si>
  <si>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</si>
  <si>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</si>
  <si>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</si>
  <si>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</si>
  <si>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</si>
  <si>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</si>
  <si>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</si>
  <si>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</si>
  <si>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</si>
  <si>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</si>
  <si>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</si>
  <si>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</si>
  <si>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</si>
  <si>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</si>
  <si>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</si>
  <si>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</si>
  <si>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</si>
  <si>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</si>
  <si>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</si>
  <si>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</si>
  <si>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</si>
  <si>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</si>
  <si>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</si>
  <si>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</si>
  <si>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</si>
  <si>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</si>
  <si>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</si>
  <si>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</si>
  <si>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</si>
  <si>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</si>
  <si>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</si>
  <si>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</si>
  <si>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</si>
  <si>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</si>
  <si>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</si>
  <si>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</si>
  <si>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</si>
  <si>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</si>
  <si>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</si>
  <si>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</si>
  <si>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</si>
  <si>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DISTRICT:NAMAKKAL</t>
  </si>
  <si>
    <t>Not avaialbe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</si>
</sst>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4" zoomScale="80" zoomScaleNormal="80" workbookViewId="0">
      <selection activeCell="E41" sqref="E41:H4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986</v>
      </c>
      <c r="F5" s="59"/>
      <c r="G5" s="60"/>
      <c r="H5" s="58">
        <v>979</v>
      </c>
      <c r="I5" s="59"/>
      <c r="J5" s="60"/>
      <c r="K5" s="58">
        <v>997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6.7</v>
      </c>
      <c r="F6" s="56"/>
      <c r="G6" s="57"/>
      <c r="H6" s="55">
        <v>9.9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2.2000000000000002</v>
      </c>
      <c r="F7" s="53"/>
      <c r="G7" s="54"/>
      <c r="H7" s="52">
        <v>2.2999999999999998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52.9</v>
      </c>
      <c r="F8" s="56"/>
      <c r="G8" s="57"/>
      <c r="H8" s="55">
        <v>52.4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52.7</v>
      </c>
      <c r="F9" s="56"/>
      <c r="G9" s="57"/>
      <c r="H9" s="55">
        <v>52.2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31.3</v>
      </c>
      <c r="F10" s="56"/>
      <c r="G10" s="57"/>
      <c r="H10" s="55">
        <v>32.5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99.6</v>
      </c>
      <c r="F11" s="56"/>
      <c r="G11" s="57"/>
      <c r="H11" s="55">
        <v>99.3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65.599999999999994</v>
      </c>
      <c r="F13" s="56"/>
      <c r="G13" s="57"/>
      <c r="H13" s="55">
        <v>62.5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2.6</v>
      </c>
      <c r="F14" s="56"/>
      <c r="G14" s="57"/>
      <c r="H14" s="55">
        <v>2.4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2.6</v>
      </c>
      <c r="F15" s="56"/>
      <c r="G15" s="57"/>
      <c r="H15" s="55">
        <v>2.5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60.1</v>
      </c>
      <c r="F16" s="56"/>
      <c r="G16" s="57"/>
      <c r="H16" s="55">
        <v>64.3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6.6</v>
      </c>
      <c r="F17" s="56"/>
      <c r="G17" s="57"/>
      <c r="H17" s="55">
        <v>11.7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58.6</v>
      </c>
      <c r="F18" s="53"/>
      <c r="G18" s="54"/>
      <c r="H18" s="52">
        <v>67.5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5.0999999999999996</v>
      </c>
      <c r="F19" s="56"/>
      <c r="G19" s="57"/>
      <c r="H19" s="55">
        <v>7.3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43.5</v>
      </c>
      <c r="F20" s="56"/>
      <c r="G20" s="57"/>
      <c r="H20" s="55">
        <v>47.9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2.8</v>
      </c>
      <c r="F21" s="56"/>
      <c r="G21" s="57"/>
      <c r="H21" s="55">
        <v>3.7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21.7</v>
      </c>
      <c r="F22" s="36"/>
      <c r="G22" s="37"/>
      <c r="H22" s="35">
        <v>21.5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26.5</v>
      </c>
      <c r="F23" s="36"/>
      <c r="G23" s="37"/>
      <c r="H23" s="35">
        <v>26.5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4.0999999999999996</v>
      </c>
      <c r="F24" s="56"/>
      <c r="G24" s="57"/>
      <c r="H24" s="55">
        <v>4.2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7.6</v>
      </c>
      <c r="F25" s="56"/>
      <c r="G25" s="57"/>
      <c r="H25" s="55">
        <v>7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96.7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100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95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74.63</v>
      </c>
      <c r="G31" s="62"/>
      <c r="H31" s="19" t="s">
        <v>69</v>
      </c>
      <c r="I31" s="61">
        <v>82.64</v>
      </c>
      <c r="J31" s="62"/>
      <c r="K31" s="19" t="s">
        <v>70</v>
      </c>
      <c r="L31" s="20">
        <v>66.569999999999993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103.8</v>
      </c>
      <c r="F33" s="53"/>
      <c r="G33" s="53"/>
      <c r="H33" s="54"/>
      <c r="I33" s="52">
        <v>87.8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102.1</v>
      </c>
      <c r="F34" s="53"/>
      <c r="G34" s="53"/>
      <c r="H34" s="54"/>
      <c r="I34" s="52">
        <v>79.900000000000006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1.7</v>
      </c>
      <c r="F35" s="53"/>
      <c r="G35" s="53"/>
      <c r="H35" s="54"/>
      <c r="I35" s="52" t="s">
        <v>141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19</v>
      </c>
      <c r="F36" s="53"/>
      <c r="G36" s="53"/>
      <c r="H36" s="54"/>
      <c r="I36" s="52">
        <v>6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17</v>
      </c>
      <c r="F37" s="53"/>
      <c r="G37" s="53"/>
      <c r="H37" s="54"/>
      <c r="I37" s="52">
        <v>18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49.9</v>
      </c>
      <c r="F38" s="53"/>
      <c r="G38" s="53"/>
      <c r="H38" s="54"/>
      <c r="I38" s="52">
        <v>85.9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79.400000000000006</v>
      </c>
      <c r="F39" s="53"/>
      <c r="G39" s="53"/>
      <c r="H39" s="54"/>
      <c r="I39" s="52">
        <v>76.7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4.5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96.6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72.2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97.4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98.8</v>
      </c>
      <c r="F47" s="56"/>
      <c r="G47" s="57"/>
      <c r="H47" s="55">
        <v>98.7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477757</v>
      </c>
      <c r="F48" s="59"/>
      <c r="G48" s="60"/>
      <c r="H48" s="58">
        <v>284156</v>
      </c>
      <c r="I48" s="59"/>
      <c r="J48" s="60"/>
      <c r="K48" s="58">
        <v>193601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92.315549536689161</v>
      </c>
      <c r="F50" s="58">
        <v>441044</v>
      </c>
      <c r="G50" s="60"/>
      <c r="H50" s="20">
        <f>I50/H48*100</f>
        <v>90.331015357761231</v>
      </c>
      <c r="I50" s="58">
        <v>256681</v>
      </c>
      <c r="J50" s="60"/>
      <c r="K50" s="20">
        <f>L50/K48*100</f>
        <v>95.228330432177515</v>
      </c>
      <c r="L50" s="29">
        <v>184363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8.205007985230986E-2</v>
      </c>
      <c r="F51" s="58">
        <v>392</v>
      </c>
      <c r="G51" s="60"/>
      <c r="H51" s="20">
        <f>I51/H48*100</f>
        <v>0.11754106899027296</v>
      </c>
      <c r="I51" s="58">
        <v>334</v>
      </c>
      <c r="J51" s="60"/>
      <c r="K51" s="20">
        <f>L51/K48*100</f>
        <v>2.9958522941513733E-2</v>
      </c>
      <c r="L51" s="29">
        <v>58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0.55132630186475551</v>
      </c>
      <c r="F52" s="58">
        <v>2634</v>
      </c>
      <c r="G52" s="60"/>
      <c r="H52" s="20">
        <f>I52/H48*100</f>
        <v>0.69785610720871638</v>
      </c>
      <c r="I52" s="58">
        <v>1983</v>
      </c>
      <c r="J52" s="60"/>
      <c r="K52" s="20">
        <f>L52/K48*100</f>
        <v>0.33625859370561101</v>
      </c>
      <c r="L52" s="29">
        <v>651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98.1</v>
      </c>
      <c r="F55" s="56"/>
      <c r="G55" s="57"/>
      <c r="H55" s="55">
        <v>99.2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477757</v>
      </c>
      <c r="F56" s="70"/>
      <c r="G56" s="71"/>
      <c r="H56" s="69">
        <v>284156</v>
      </c>
      <c r="I56" s="70"/>
      <c r="J56" s="71"/>
      <c r="K56" s="69">
        <v>193601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29.434838212731577</v>
      </c>
      <c r="F58" s="58">
        <v>140627</v>
      </c>
      <c r="G58" s="60"/>
      <c r="H58" s="20">
        <f>I58/H56*100</f>
        <v>19.135967567111024</v>
      </c>
      <c r="I58" s="58">
        <v>54376</v>
      </c>
      <c r="J58" s="60"/>
      <c r="K58" s="20">
        <f>L58/K56*100</f>
        <v>44.550906245318984</v>
      </c>
      <c r="L58" s="29">
        <v>86251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18.992081748671396</v>
      </c>
      <c r="F59" s="58">
        <v>90736</v>
      </c>
      <c r="G59" s="60"/>
      <c r="H59" s="20">
        <f>I59/H56*100</f>
        <v>9.1407536705190111</v>
      </c>
      <c r="I59" s="58">
        <v>25974</v>
      </c>
      <c r="J59" s="60"/>
      <c r="K59" s="20">
        <f>L59/K56*100</f>
        <v>33.451273495488145</v>
      </c>
      <c r="L59" s="29">
        <v>64762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3.2568858227090338</v>
      </c>
      <c r="F60" s="58">
        <v>15560</v>
      </c>
      <c r="G60" s="60"/>
      <c r="H60" s="20">
        <f>I60/H56*100</f>
        <v>3.1451033939103876</v>
      </c>
      <c r="I60" s="58">
        <v>8937</v>
      </c>
      <c r="J60" s="60"/>
      <c r="K60" s="20">
        <f>L60/K56*100</f>
        <v>3.4209534041663008</v>
      </c>
      <c r="L60" s="29">
        <v>6623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4.66</v>
      </c>
      <c r="F63" s="72"/>
      <c r="G63" s="62"/>
      <c r="H63" s="61">
        <v>4.71</v>
      </c>
      <c r="I63" s="72"/>
      <c r="J63" s="62"/>
      <c r="K63" s="61">
        <v>4.59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62.98</v>
      </c>
      <c r="F64" s="72"/>
      <c r="G64" s="62"/>
      <c r="H64" s="61">
        <v>60.08</v>
      </c>
      <c r="I64" s="72"/>
      <c r="J64" s="62"/>
      <c r="K64" s="61">
        <v>67.25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1.88</v>
      </c>
      <c r="F65" s="72"/>
      <c r="G65" s="62"/>
      <c r="H65" s="61">
        <v>1.22</v>
      </c>
      <c r="I65" s="72"/>
      <c r="J65" s="62"/>
      <c r="K65" s="61">
        <v>2.84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Namakkal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2015-10-21T10:06:05Z</dcterms:modified>
</cp:coreProperties>
</file>