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5. Bijnor" sheetId="61" r:id="rId1"/>
  </sheets>
  <calcPr calcId="145621"/>
</workbook>
</file>

<file path=xl/calcChain.xml><?xml version="1.0" encoding="utf-8"?>
<calcChain xmlns="http://schemas.openxmlformats.org/spreadsheetml/2006/main">
  <c r="K60" i="6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<sst xmlns="http://schemas.openxmlformats.org/spreadsheetml/2006/main" count="261" uniqueCount="141">
  <si>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</si>
  <si>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</si>
  <si>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</si>
  <si>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</si>
  <si>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</si>
  <si>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</si>
  <si>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</si>
  <si>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</si>
  <si>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</si>
  <si>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</si>
  <si>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</si>
  <si>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</si>
  <si>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</si>
  <si>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</si>
  <si>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</si>
  <si>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</si>
  <si>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</si>
  <si>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</si>
  <si>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</si>
  <si>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</si>
  <si>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</si>
  <si>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</si>
  <si>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</si>
  <si>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</si>
  <si>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</si>
  <si>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</si>
  <si>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</si>
  <si>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</si>
  <si>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</si>
  <si>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</si>
  <si>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</si>
  <si>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</si>
  <si>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</si>
  <si>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</si>
  <si>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</si>
  <si>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</si>
  <si>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</si>
  <si>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</si>
  <si>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</si>
  <si>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</si>
  <si>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</si>
  <si>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</si>
  <si>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</si>
  <si>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</si>
  <si>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</si>
  <si>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</si>
  <si>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</si>
  <si>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</si>
  <si>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</si>
  <si>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</si>
  <si>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</si>
  <si>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</si>
  <si>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</si>
  <si>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</si>
  <si>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</si>
  <si>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</si>
  <si>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</si>
  <si>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</si>
  <si>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</si>
  <si>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</si>
  <si>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</si>
  <si>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</si>
  <si>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</si>
  <si>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</si>
  <si>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</si>
  <si>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</si>
  <si>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</si>
  <si>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</si>
  <si>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</si>
  <si>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</si>
  <si>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</si>
  <si>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</si>
  <si>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</si>
  <si>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</si>
  <si>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</si>
  <si>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</si>
  <si>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</si>
  <si>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</si>
  <si>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</si>
  <si>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</si>
  <si>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</si>
  <si>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</si>
  <si>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</si>
  <si>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</si>
  <si>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</si>
  <si>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</si>
  <si>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</si>
  <si>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</si>
  <si>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</si>
  <si>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</si>
  <si>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</si>
  <si>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</si>
  <si>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</si>
  <si>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</si>
  <si>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</si>
  <si>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</si>
  <si>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</si>
  <si>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</si>
  <si>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</si>
  <si>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</si>
  <si>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</si>
  <si>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</si>
  <si>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</si>
  <si>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</si>
  <si>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</si>
  <si>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</si>
  <si>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</si>
  <si>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</si>
  <si>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</si>
  <si>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</si>
  <si>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</si>
  <si>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</si>
  <si>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</si>
  <si>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</si>
  <si>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</si>
  <si>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</si>
  <si>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</si>
  <si>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</si>
  <si>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</si>
  <si>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</si>
  <si>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</si>
  <si>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</si>
  <si>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</si>
  <si>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</si>
  <si>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</si>
  <si>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</si>
  <si>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</si>
  <si>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</si>
  <si>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</si>
  <si>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</si>
  <si>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</si>
  <si>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</si>
  <si>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</si>
  <si>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BIJNOR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</si>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</sst>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7" activePane="bottomRight" state="frozen"/>
      <selection activeCell="C17" sqref="C17"/>
      <selection pane="topRight" activeCell="C17" sqref="C17"/>
      <selection pane="bottomLeft" activeCell="C17" sqref="C17"/>
      <selection pane="bottomRight" activeCell="B15" sqref="B15:B17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917</v>
      </c>
      <c r="F5" s="66"/>
      <c r="G5" s="67"/>
      <c r="H5" s="65">
        <v>917</v>
      </c>
      <c r="I5" s="66"/>
      <c r="J5" s="67"/>
      <c r="K5" s="65">
        <v>917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64.400000000000006</v>
      </c>
      <c r="F8" s="69"/>
      <c r="G8" s="70"/>
      <c r="H8" s="68">
        <v>64.400000000000006</v>
      </c>
      <c r="I8" s="69"/>
      <c r="J8" s="70"/>
      <c r="K8" s="72">
        <v>64.400000000000006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52.2</v>
      </c>
      <c r="F9" s="69"/>
      <c r="G9" s="70"/>
      <c r="H9" s="68">
        <v>52.6</v>
      </c>
      <c r="I9" s="69"/>
      <c r="J9" s="70"/>
      <c r="K9" s="72">
        <v>50.4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19.7</v>
      </c>
      <c r="F10" s="69"/>
      <c r="G10" s="70"/>
      <c r="H10" s="68">
        <v>20.100000000000001</v>
      </c>
      <c r="I10" s="69"/>
      <c r="J10" s="70"/>
      <c r="K10" s="72">
        <v>18.3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57.9</v>
      </c>
      <c r="F11" s="69"/>
      <c r="G11" s="70"/>
      <c r="H11" s="68">
        <v>57.7</v>
      </c>
      <c r="I11" s="69"/>
      <c r="J11" s="70"/>
      <c r="K11" s="72">
        <v>58.6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21.7</v>
      </c>
      <c r="F12" s="69"/>
      <c r="G12" s="70"/>
      <c r="H12" s="68">
        <v>19.5</v>
      </c>
      <c r="I12" s="69"/>
      <c r="J12" s="70"/>
      <c r="K12" s="72">
        <v>29.8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22.3</v>
      </c>
      <c r="F22" s="66"/>
      <c r="G22" s="67"/>
      <c r="H22" s="61">
        <v>22</v>
      </c>
      <c r="I22" s="62"/>
      <c r="J22" s="63"/>
      <c r="K22" s="65">
        <v>23.1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24.6</v>
      </c>
      <c r="F23" s="54"/>
      <c r="G23" s="54"/>
      <c r="H23" s="54">
        <v>24.2</v>
      </c>
      <c r="I23" s="54"/>
      <c r="J23" s="54"/>
      <c r="K23" s="68">
        <v>26</v>
      </c>
      <c r="L23" s="70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0.4</v>
      </c>
      <c r="F24" s="53"/>
      <c r="G24" s="53"/>
      <c r="H24" s="53">
        <v>0.4</v>
      </c>
      <c r="I24" s="53"/>
      <c r="J24" s="53"/>
      <c r="K24" s="72">
        <v>0.6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6.5</v>
      </c>
      <c r="F25" s="53"/>
      <c r="G25" s="53"/>
      <c r="H25" s="53">
        <v>6.9</v>
      </c>
      <c r="I25" s="53"/>
      <c r="J25" s="53"/>
      <c r="K25" s="72">
        <v>5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68.48</v>
      </c>
      <c r="G31" s="71"/>
      <c r="H31" s="21" t="s">
        <v>66</v>
      </c>
      <c r="I31" s="71">
        <v>76.56</v>
      </c>
      <c r="J31" s="71"/>
      <c r="K31" s="21" t="s">
        <v>67</v>
      </c>
      <c r="L31" s="33">
        <v>59.72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106.9</v>
      </c>
      <c r="F33" s="62"/>
      <c r="G33" s="62"/>
      <c r="H33" s="63"/>
      <c r="I33" s="61">
        <v>82.8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91.4</v>
      </c>
      <c r="F34" s="62"/>
      <c r="G34" s="62"/>
      <c r="H34" s="63"/>
      <c r="I34" s="61">
        <v>62.2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24.4</v>
      </c>
      <c r="F35" s="62"/>
      <c r="G35" s="62"/>
      <c r="H35" s="63"/>
      <c r="I35" s="61">
        <v>12.68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2"/>
      <c r="G36" s="62"/>
      <c r="H36" s="63"/>
      <c r="I36" s="61">
        <v>32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33</v>
      </c>
      <c r="F37" s="62"/>
      <c r="G37" s="62"/>
      <c r="H37" s="63"/>
      <c r="I37" s="61">
        <v>27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49.4</v>
      </c>
      <c r="F38" s="62"/>
      <c r="G38" s="62"/>
      <c r="H38" s="63"/>
      <c r="I38" s="61">
        <v>53.1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52.4</v>
      </c>
      <c r="F39" s="62"/>
      <c r="G39" s="62"/>
      <c r="H39" s="63"/>
      <c r="I39" s="61">
        <v>39.6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11.4</v>
      </c>
      <c r="F40" s="62"/>
      <c r="G40" s="62"/>
      <c r="H40" s="63"/>
      <c r="I40" s="61">
        <v>57.5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99.6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99.7</v>
      </c>
      <c r="F43" s="62"/>
      <c r="G43" s="62"/>
      <c r="H43" s="63"/>
      <c r="I43" s="61">
        <v>98.8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40</v>
      </c>
      <c r="F44" s="62"/>
      <c r="G44" s="62"/>
      <c r="H44" s="63"/>
      <c r="I44" s="61">
        <v>44.6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628808</v>
      </c>
      <c r="F48" s="56"/>
      <c r="G48" s="56"/>
      <c r="H48" s="56">
        <v>476873</v>
      </c>
      <c r="I48" s="56"/>
      <c r="J48" s="56"/>
      <c r="K48" s="56">
        <v>151935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42.676460859276602</v>
      </c>
      <c r="F50" s="45">
        <v>268353</v>
      </c>
      <c r="G50" s="46"/>
      <c r="H50" s="18">
        <f>I50/$H$48*100</f>
        <v>32.65313825693633</v>
      </c>
      <c r="I50" s="45">
        <v>155714</v>
      </c>
      <c r="J50" s="46"/>
      <c r="K50" s="18">
        <f>L50/$K$48*100</f>
        <v>74.136308289729158</v>
      </c>
      <c r="L50" s="25">
        <v>112639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0.29961450872126305</v>
      </c>
      <c r="F51" s="45">
        <v>1884</v>
      </c>
      <c r="G51" s="47"/>
      <c r="H51" s="18">
        <f>I51/$H$48*100</f>
        <v>0.34747196842765266</v>
      </c>
      <c r="I51" s="45">
        <v>1657</v>
      </c>
      <c r="J51" s="47"/>
      <c r="K51" s="18">
        <f>L51/$K$48*100</f>
        <v>0.14940599598512522</v>
      </c>
      <c r="L51" s="25">
        <v>227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0.15394206180582942</v>
      </c>
      <c r="F52" s="45">
        <v>968</v>
      </c>
      <c r="G52" s="47"/>
      <c r="H52" s="18">
        <f>I52/$H$48*100</f>
        <v>0.14637020758147348</v>
      </c>
      <c r="I52" s="45">
        <v>698</v>
      </c>
      <c r="J52" s="47"/>
      <c r="K52" s="18">
        <f>L52/$K$48*100</f>
        <v>0.17770757231710929</v>
      </c>
      <c r="L52" s="25">
        <v>270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628808</v>
      </c>
      <c r="F56" s="56"/>
      <c r="G56" s="56"/>
      <c r="H56" s="56">
        <v>476873</v>
      </c>
      <c r="I56" s="56"/>
      <c r="J56" s="56"/>
      <c r="K56" s="56">
        <v>151935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70.43564967366828</v>
      </c>
      <c r="F58" s="45">
        <v>442905</v>
      </c>
      <c r="G58" s="46"/>
      <c r="H58" s="18">
        <f>I58/$H$56*100</f>
        <v>66.080486838214796</v>
      </c>
      <c r="I58" s="45">
        <v>315120</v>
      </c>
      <c r="J58" s="47"/>
      <c r="K58" s="18">
        <f>L58/$K$56*100</f>
        <v>84.105044920525231</v>
      </c>
      <c r="L58" s="25">
        <v>127785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22.599108153840284</v>
      </c>
      <c r="F59" s="45">
        <v>142105</v>
      </c>
      <c r="G59" s="46"/>
      <c r="H59" s="18">
        <f>I59/$H$56*100</f>
        <v>16.922744630121649</v>
      </c>
      <c r="I59" s="45">
        <v>80700</v>
      </c>
      <c r="J59" s="47"/>
      <c r="K59" s="18">
        <f>L59/$K$56*100</f>
        <v>40.415309178267023</v>
      </c>
      <c r="L59" s="25">
        <v>61405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8.2088650271625045</v>
      </c>
      <c r="F60" s="45">
        <v>51618</v>
      </c>
      <c r="G60" s="46"/>
      <c r="H60" s="18">
        <f>I60/$H$56*100</f>
        <v>8.2042808043231634</v>
      </c>
      <c r="I60" s="45">
        <v>39124</v>
      </c>
      <c r="J60" s="47"/>
      <c r="K60" s="18">
        <f>L60/$K$56*100</f>
        <v>8.2232533649257906</v>
      </c>
      <c r="L60" s="25">
        <v>12494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2.9</v>
      </c>
      <c r="F63" s="44"/>
      <c r="G63" s="44"/>
      <c r="H63" s="44">
        <v>2.68</v>
      </c>
      <c r="I63" s="44"/>
      <c r="J63" s="44"/>
      <c r="K63" s="44">
        <v>3.61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65.89</v>
      </c>
      <c r="F64" s="44"/>
      <c r="G64" s="44"/>
      <c r="H64" s="44">
        <v>64.66</v>
      </c>
      <c r="I64" s="44"/>
      <c r="J64" s="44"/>
      <c r="K64" s="44">
        <v>69.77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1.1599999999999999</v>
      </c>
      <c r="F65" s="44"/>
      <c r="G65" s="44"/>
      <c r="H65" s="44">
        <v>0.8</v>
      </c>
      <c r="I65" s="44"/>
      <c r="J65" s="44"/>
      <c r="K65" s="44">
        <v>2.2999999999999998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Bijnor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2015-10-21T05:55:28Z</dcterms:modified>
</cp:coreProperties>
</file>