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7. Bulandshahr" sheetId="63" r:id="rId1"/>
  </sheets>
  <calcPr calcId="145621"/>
</workbook>
</file>

<file path=xl/calcChain.xml><?xml version="1.0" encoding="utf-8"?>
<calcChain xmlns="http://schemas.openxmlformats.org/spreadsheetml/2006/main">
  <c r="K60" i="6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<sst xmlns="http://schemas.openxmlformats.org/spreadsheetml/2006/main" count="261" uniqueCount="141">
  <si>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</si>
  <si>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</si>
  <si>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</si>
  <si>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</si>
  <si>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</si>
  <si>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</si>
  <si>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</si>
  <si>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</si>
  <si>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</si>
  <si>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</si>
  <si>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</si>
  <si>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</si>
  <si>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</si>
  <si>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</si>
  <si>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</si>
  <si>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</si>
  <si>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</si>
  <si>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</si>
  <si>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</si>
  <si>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</si>
  <si>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</si>
  <si>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</si>
  <si>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</si>
  <si>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</si>
  <si>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</si>
  <si>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</si>
  <si>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</si>
  <si>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</si>
  <si>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</si>
  <si>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</si>
  <si>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</si>
  <si>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</si>
  <si>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</si>
  <si>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</si>
  <si>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</si>
  <si>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</si>
  <si>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</si>
  <si>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</si>
  <si>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</si>
  <si>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</si>
  <si>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</si>
  <si>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</si>
  <si>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</si>
  <si>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</si>
  <si>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</si>
  <si>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</si>
  <si>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</si>
  <si>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</si>
  <si>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</si>
  <si>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</si>
  <si>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</si>
  <si>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</si>
  <si>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</si>
  <si>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</si>
  <si>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</si>
  <si>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</si>
  <si>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</si>
  <si>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</si>
  <si>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</si>
  <si>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</si>
  <si>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</si>
  <si>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</si>
  <si>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</si>
  <si>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</si>
  <si>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</si>
  <si>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</si>
  <si>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</si>
  <si>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</si>
  <si>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</si>
  <si>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</si>
  <si>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</si>
  <si>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</si>
  <si>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</si>
  <si>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</si>
  <si>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</si>
  <si>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</si>
  <si>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</si>
  <si>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</si>
  <si>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</si>
  <si>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</si>
  <si>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</si>
  <si>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</si>
  <si>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</si>
  <si>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</si>
  <si>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</si>
  <si>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</si>
  <si>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</si>
  <si>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</si>
  <si>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</si>
  <si>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</si>
  <si>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</si>
  <si>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</si>
  <si>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</si>
  <si>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</si>
  <si>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</si>
  <si>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</si>
  <si>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</si>
  <si>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</si>
  <si>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</si>
  <si>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</si>
  <si>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</si>
  <si>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</si>
  <si>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</si>
  <si>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</si>
  <si>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</si>
  <si>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</si>
  <si>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</si>
  <si>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</si>
  <si>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</si>
  <si>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</si>
  <si>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</si>
  <si>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</si>
  <si>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</si>
  <si>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</si>
  <si>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</si>
  <si>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</si>
  <si>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</si>
  <si>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</si>
  <si>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</si>
  <si>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</si>
  <si>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</si>
  <si>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</si>
  <si>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</si>
  <si>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</si>
  <si>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</si>
  <si>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</si>
  <si>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</si>
  <si>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</si>
  <si>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</si>
  <si>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</si>
  <si>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</si>
  <si>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</si>
  <si>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</si>
  <si>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BULANDSHAHR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</si>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</sst>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E7" sqref="E7:G7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896</v>
      </c>
      <c r="F5" s="66"/>
      <c r="G5" s="67"/>
      <c r="H5" s="65">
        <v>893</v>
      </c>
      <c r="I5" s="66"/>
      <c r="J5" s="67"/>
      <c r="K5" s="65">
        <v>907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67.7</v>
      </c>
      <c r="F8" s="69"/>
      <c r="G8" s="70"/>
      <c r="H8" s="68">
        <v>67.2</v>
      </c>
      <c r="I8" s="69"/>
      <c r="J8" s="70"/>
      <c r="K8" s="72">
        <v>68.8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37</v>
      </c>
      <c r="F9" s="69"/>
      <c r="G9" s="70"/>
      <c r="H9" s="68">
        <v>34.700000000000003</v>
      </c>
      <c r="I9" s="69"/>
      <c r="J9" s="70"/>
      <c r="K9" s="72">
        <v>41.6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20.2</v>
      </c>
      <c r="F10" s="69"/>
      <c r="G10" s="70"/>
      <c r="H10" s="68">
        <v>21.2</v>
      </c>
      <c r="I10" s="69"/>
      <c r="J10" s="70"/>
      <c r="K10" s="72">
        <v>18.3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53.8</v>
      </c>
      <c r="F11" s="69"/>
      <c r="G11" s="70"/>
      <c r="H11" s="68">
        <v>49.9</v>
      </c>
      <c r="I11" s="69"/>
      <c r="J11" s="70"/>
      <c r="K11" s="72">
        <v>61.9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46.4</v>
      </c>
      <c r="F12" s="69"/>
      <c r="G12" s="70"/>
      <c r="H12" s="68">
        <v>41.7</v>
      </c>
      <c r="I12" s="69"/>
      <c r="J12" s="70"/>
      <c r="K12" s="72">
        <v>59.4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1">
        <v>22</v>
      </c>
      <c r="F22" s="62"/>
      <c r="G22" s="63"/>
      <c r="H22" s="65">
        <v>21.7</v>
      </c>
      <c r="I22" s="66"/>
      <c r="J22" s="67"/>
      <c r="K22" s="65">
        <v>22.6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24.3</v>
      </c>
      <c r="F23" s="54"/>
      <c r="G23" s="54"/>
      <c r="H23" s="53">
        <v>24</v>
      </c>
      <c r="I23" s="53"/>
      <c r="J23" s="53"/>
      <c r="K23" s="68">
        <v>25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1.2</v>
      </c>
      <c r="F24" s="53"/>
      <c r="G24" s="53"/>
      <c r="H24" s="53">
        <v>1.6</v>
      </c>
      <c r="I24" s="53"/>
      <c r="J24" s="53"/>
      <c r="K24" s="72">
        <v>0.4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11.3</v>
      </c>
      <c r="F25" s="53"/>
      <c r="G25" s="53"/>
      <c r="H25" s="53">
        <v>13</v>
      </c>
      <c r="I25" s="53"/>
      <c r="J25" s="53"/>
      <c r="K25" s="72">
        <v>8.3000000000000007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68.88</v>
      </c>
      <c r="G31" s="71"/>
      <c r="H31" s="21" t="s">
        <v>66</v>
      </c>
      <c r="I31" s="71">
        <v>80.930000000000007</v>
      </c>
      <c r="J31" s="71"/>
      <c r="K31" s="21" t="s">
        <v>67</v>
      </c>
      <c r="L31" s="33">
        <v>55.57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85.7</v>
      </c>
      <c r="F33" s="62"/>
      <c r="G33" s="62"/>
      <c r="H33" s="63"/>
      <c r="I33" s="61">
        <v>62.7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74</v>
      </c>
      <c r="F34" s="62"/>
      <c r="G34" s="62"/>
      <c r="H34" s="63"/>
      <c r="I34" s="61">
        <v>42.1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10.5</v>
      </c>
      <c r="F35" s="62"/>
      <c r="G35" s="62"/>
      <c r="H35" s="63"/>
      <c r="I35" s="61">
        <v>2.4500000000000002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23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31</v>
      </c>
      <c r="F37" s="62"/>
      <c r="G37" s="62"/>
      <c r="H37" s="63"/>
      <c r="I37" s="61">
        <v>19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50.2</v>
      </c>
      <c r="F38" s="62"/>
      <c r="G38" s="62"/>
      <c r="H38" s="63"/>
      <c r="I38" s="61">
        <v>53.3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45.1</v>
      </c>
      <c r="F39" s="62"/>
      <c r="G39" s="62"/>
      <c r="H39" s="63"/>
      <c r="I39" s="61">
        <v>35.5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14.5</v>
      </c>
      <c r="F40" s="62"/>
      <c r="G40" s="62"/>
      <c r="H40" s="63"/>
      <c r="I40" s="61">
        <v>66.8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99.8</v>
      </c>
      <c r="F43" s="62"/>
      <c r="G43" s="62"/>
      <c r="H43" s="63"/>
      <c r="I43" s="61">
        <v>99.4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46.6</v>
      </c>
      <c r="F44" s="62"/>
      <c r="G44" s="62"/>
      <c r="H44" s="63"/>
      <c r="I44" s="61">
        <v>51.4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582676</v>
      </c>
      <c r="F48" s="56"/>
      <c r="G48" s="56"/>
      <c r="H48" s="56">
        <v>438742</v>
      </c>
      <c r="I48" s="56"/>
      <c r="J48" s="56"/>
      <c r="K48" s="56">
        <v>143934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38.429933616623991</v>
      </c>
      <c r="F50" s="45">
        <v>223922</v>
      </c>
      <c r="G50" s="46"/>
      <c r="H50" s="18">
        <f>I50/$H$48*100</f>
        <v>25.785541388788857</v>
      </c>
      <c r="I50" s="45">
        <v>113132</v>
      </c>
      <c r="J50" s="46"/>
      <c r="K50" s="18">
        <f>L50/$K$48*100</f>
        <v>76.97277919046229</v>
      </c>
      <c r="L50" s="25">
        <v>110790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0.24095723867123409</v>
      </c>
      <c r="F51" s="45">
        <v>1404</v>
      </c>
      <c r="G51" s="47"/>
      <c r="H51" s="18">
        <f>I51/$H$48*100</f>
        <v>0.2794352945466812</v>
      </c>
      <c r="I51" s="45">
        <v>1226</v>
      </c>
      <c r="J51" s="47"/>
      <c r="K51" s="18">
        <f>L51/$K$48*100</f>
        <v>0.1236677921825281</v>
      </c>
      <c r="L51" s="25">
        <v>178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0.18826929545750984</v>
      </c>
      <c r="F52" s="45">
        <v>1097</v>
      </c>
      <c r="G52" s="47"/>
      <c r="H52" s="18">
        <f>I52/$H$48*100</f>
        <v>0.14222481549521132</v>
      </c>
      <c r="I52" s="45">
        <v>624</v>
      </c>
      <c r="J52" s="47"/>
      <c r="K52" s="18">
        <f>L52/$K$48*100</f>
        <v>0.3286228410243584</v>
      </c>
      <c r="L52" s="25">
        <v>473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582676</v>
      </c>
      <c r="F56" s="56"/>
      <c r="G56" s="56"/>
      <c r="H56" s="56">
        <v>438742</v>
      </c>
      <c r="I56" s="56"/>
      <c r="J56" s="56"/>
      <c r="K56" s="56">
        <v>143934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77.370614200687854</v>
      </c>
      <c r="F58" s="45">
        <v>450820</v>
      </c>
      <c r="G58" s="46"/>
      <c r="H58" s="18">
        <f>I58/$H$56*100</f>
        <v>73.446581362167279</v>
      </c>
      <c r="I58" s="45">
        <v>322241</v>
      </c>
      <c r="J58" s="47"/>
      <c r="K58" s="18">
        <f>L58/$K$56*100</f>
        <v>89.331916017063378</v>
      </c>
      <c r="L58" s="25">
        <v>128579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17.099554469379207</v>
      </c>
      <c r="F59" s="45">
        <v>99635</v>
      </c>
      <c r="G59" s="46"/>
      <c r="H59" s="18">
        <f>I59/$H$56*100</f>
        <v>12.179595297464113</v>
      </c>
      <c r="I59" s="45">
        <v>53437</v>
      </c>
      <c r="J59" s="47"/>
      <c r="K59" s="18">
        <f>L59/$K$56*100</f>
        <v>32.096655411508053</v>
      </c>
      <c r="L59" s="25">
        <v>46198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4.899635474946626</v>
      </c>
      <c r="F60" s="45">
        <v>28549</v>
      </c>
      <c r="G60" s="46"/>
      <c r="H60" s="18">
        <f>I60/$H$56*100</f>
        <v>4.4395111477816123</v>
      </c>
      <c r="I60" s="45">
        <v>19478</v>
      </c>
      <c r="J60" s="47"/>
      <c r="K60" s="18">
        <f>L60/$K$56*100</f>
        <v>6.302194061166924</v>
      </c>
      <c r="L60" s="25">
        <v>9071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2.94</v>
      </c>
      <c r="F63" s="44"/>
      <c r="G63" s="44"/>
      <c r="H63" s="44">
        <v>2.5299999999999998</v>
      </c>
      <c r="I63" s="44"/>
      <c r="J63" s="44"/>
      <c r="K63" s="44">
        <v>4.16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65.459999999999994</v>
      </c>
      <c r="F64" s="44"/>
      <c r="G64" s="44"/>
      <c r="H64" s="44">
        <v>64.97</v>
      </c>
      <c r="I64" s="44"/>
      <c r="J64" s="44"/>
      <c r="K64" s="44">
        <v>66.95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1.35</v>
      </c>
      <c r="F65" s="44"/>
      <c r="G65" s="44"/>
      <c r="H65" s="44">
        <v>0.65</v>
      </c>
      <c r="I65" s="44"/>
      <c r="J65" s="44"/>
      <c r="K65" s="44">
        <v>3.47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Bulandshahr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2015-10-21T05:56:04Z</dcterms:modified>
</cp:coreProperties>
</file>