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18. Chandauli" sheetId="64" r:id="rId1"/>
  </sheets>
  <calcPr calcId="145621"/>
</workbook>
</file>

<file path=xl/calcChain.xml><?xml version="1.0" encoding="utf-8"?>
<calcChain xmlns="http://schemas.openxmlformats.org/spreadsheetml/2006/main">
  <c r="K60" i="6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<sst xmlns="http://schemas.openxmlformats.org/spreadsheetml/2006/main" count="262" uniqueCount="141">
  <si>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</si>
  <si>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</si>
  <si>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</si>
  <si>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</si>
  <si>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</si>
  <si>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</si>
  <si>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</si>
  <si>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</si>
  <si>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</si>
  <si>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</si>
  <si>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</si>
  <si>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</si>
  <si>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</si>
  <si>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</si>
  <si>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</si>
  <si>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</si>
  <si>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</si>
  <si>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</si>
  <si>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</si>
  <si>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</si>
  <si>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</si>
  <si>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</si>
  <si>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</si>
  <si>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</si>
  <si>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</si>
  <si>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</si>
  <si>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</si>
  <si>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</si>
  <si>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</si>
  <si>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</si>
  <si>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</si>
  <si>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</si>
  <si>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</si>
  <si>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</si>
  <si>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</si>
  <si>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</si>
  <si>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</si>
  <si>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</si>
  <si>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</si>
  <si>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</si>
  <si>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</si>
  <si>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</si>
  <si>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</si>
  <si>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</si>
  <si>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</si>
  <si>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</si>
  <si>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</si>
  <si>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</si>
  <si>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</si>
  <si>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</si>
  <si>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</si>
  <si>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</si>
  <si>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</si>
  <si>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</si>
  <si>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</si>
  <si>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</si>
  <si>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</si>
  <si>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</si>
  <si>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</si>
  <si>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</si>
  <si>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</si>
  <si>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</si>
  <si>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</si>
  <si>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</si>
  <si>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</si>
  <si>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</si>
  <si>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</si>
  <si>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</si>
  <si>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</si>
  <si>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</si>
  <si>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</si>
  <si>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</si>
  <si>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</si>
  <si>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</si>
  <si>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</si>
  <si>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</si>
  <si>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</si>
  <si>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</si>
  <si>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</si>
  <si>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</si>
  <si>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</si>
  <si>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</si>
  <si>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</si>
  <si>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</si>
  <si>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</si>
  <si>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</si>
  <si>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</si>
  <si>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</si>
  <si>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</si>
  <si>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</si>
  <si>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</si>
  <si>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</si>
  <si>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</si>
  <si>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</si>
  <si>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</si>
  <si>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</si>
  <si>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</si>
  <si>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</si>
  <si>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</si>
  <si>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</si>
  <si>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</si>
  <si>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</si>
  <si>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</si>
  <si>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</si>
  <si>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</si>
  <si>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</si>
  <si>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</si>
  <si>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</si>
  <si>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</si>
  <si>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</si>
  <si>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</si>
  <si>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</si>
  <si>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</si>
  <si>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</si>
  <si>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</si>
  <si>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</si>
  <si>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</si>
  <si>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</si>
  <si>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</si>
  <si>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</si>
  <si>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</si>
  <si>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</si>
  <si>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</si>
  <si>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</si>
  <si>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</si>
  <si>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</si>
  <si>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</si>
  <si>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</si>
  <si>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</si>
  <si>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</si>
  <si>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</si>
  <si>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</si>
  <si>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</si>
  <si>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CHANDAULI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</si>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</sst>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918</v>
      </c>
      <c r="F5" s="66"/>
      <c r="G5" s="67"/>
      <c r="H5" s="65">
        <v>920</v>
      </c>
      <c r="I5" s="66"/>
      <c r="J5" s="67"/>
      <c r="K5" s="65">
        <v>906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62.5</v>
      </c>
      <c r="F8" s="69"/>
      <c r="G8" s="70"/>
      <c r="H8" s="68">
        <v>62.1</v>
      </c>
      <c r="I8" s="69"/>
      <c r="J8" s="70"/>
      <c r="K8" s="72">
        <v>66.3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44.7</v>
      </c>
      <c r="F9" s="69"/>
      <c r="G9" s="70"/>
      <c r="H9" s="68">
        <v>44.3</v>
      </c>
      <c r="I9" s="69"/>
      <c r="J9" s="70"/>
      <c r="K9" s="72">
        <v>48.6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13.2</v>
      </c>
      <c r="F10" s="69"/>
      <c r="G10" s="70"/>
      <c r="H10" s="68">
        <v>13.3</v>
      </c>
      <c r="I10" s="69"/>
      <c r="J10" s="70"/>
      <c r="K10" s="72">
        <v>12.3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61</v>
      </c>
      <c r="F11" s="69"/>
      <c r="G11" s="70"/>
      <c r="H11" s="68">
        <v>60.8</v>
      </c>
      <c r="I11" s="69"/>
      <c r="J11" s="70"/>
      <c r="K11" s="72">
        <v>63.2</v>
      </c>
      <c r="L11" s="7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29.1</v>
      </c>
      <c r="F12" s="69"/>
      <c r="G12" s="70"/>
      <c r="H12" s="68">
        <v>27.6</v>
      </c>
      <c r="I12" s="69"/>
      <c r="J12" s="70"/>
      <c r="K12" s="72">
        <v>46.4</v>
      </c>
      <c r="L12" s="7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20.3</v>
      </c>
      <c r="F22" s="66"/>
      <c r="G22" s="67"/>
      <c r="H22" s="65">
        <v>20.100000000000001</v>
      </c>
      <c r="I22" s="66"/>
      <c r="J22" s="67"/>
      <c r="K22" s="65">
        <v>22.3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22.4</v>
      </c>
      <c r="F23" s="54"/>
      <c r="G23" s="54"/>
      <c r="H23" s="54">
        <v>21.9</v>
      </c>
      <c r="I23" s="54"/>
      <c r="J23" s="54"/>
      <c r="K23" s="68">
        <v>26</v>
      </c>
      <c r="L23" s="70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19.5</v>
      </c>
      <c r="F24" s="53"/>
      <c r="G24" s="53"/>
      <c r="H24" s="53">
        <v>20.8</v>
      </c>
      <c r="I24" s="53"/>
      <c r="J24" s="53"/>
      <c r="K24" s="72">
        <v>7.7</v>
      </c>
      <c r="L24" s="73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29.2</v>
      </c>
      <c r="F25" s="53"/>
      <c r="G25" s="53"/>
      <c r="H25" s="53">
        <v>32.700000000000003</v>
      </c>
      <c r="I25" s="53"/>
      <c r="J25" s="53"/>
      <c r="K25" s="72">
        <v>5.8</v>
      </c>
      <c r="L25" s="7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71.48</v>
      </c>
      <c r="G31" s="71"/>
      <c r="H31" s="21" t="s">
        <v>66</v>
      </c>
      <c r="I31" s="71">
        <v>81.72</v>
      </c>
      <c r="J31" s="71"/>
      <c r="K31" s="21" t="s">
        <v>67</v>
      </c>
      <c r="L31" s="33">
        <v>60.35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93.3</v>
      </c>
      <c r="F33" s="62"/>
      <c r="G33" s="62"/>
      <c r="H33" s="63"/>
      <c r="I33" s="61">
        <v>74.2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90.5</v>
      </c>
      <c r="F34" s="62"/>
      <c r="G34" s="62"/>
      <c r="H34" s="63"/>
      <c r="I34" s="61">
        <v>66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6.7</v>
      </c>
      <c r="F35" s="62"/>
      <c r="G35" s="62"/>
      <c r="H35" s="63"/>
      <c r="I35" s="61" t="s">
        <v>15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47</v>
      </c>
      <c r="F36" s="62"/>
      <c r="G36" s="62"/>
      <c r="H36" s="63"/>
      <c r="I36" s="61">
        <v>35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29</v>
      </c>
      <c r="F37" s="62"/>
      <c r="G37" s="62"/>
      <c r="H37" s="63"/>
      <c r="I37" s="61">
        <v>26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49.3</v>
      </c>
      <c r="F38" s="62"/>
      <c r="G38" s="62"/>
      <c r="H38" s="63"/>
      <c r="I38" s="61">
        <v>52.3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37.299999999999997</v>
      </c>
      <c r="F39" s="62"/>
      <c r="G39" s="62"/>
      <c r="H39" s="63"/>
      <c r="I39" s="61">
        <v>28.2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15.1</v>
      </c>
      <c r="F40" s="62"/>
      <c r="G40" s="62"/>
      <c r="H40" s="63"/>
      <c r="I40" s="61">
        <v>50.1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99.8</v>
      </c>
      <c r="F41" s="62"/>
      <c r="G41" s="62"/>
      <c r="H41" s="63"/>
      <c r="I41" s="61">
        <v>100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99.9</v>
      </c>
      <c r="F42" s="62"/>
      <c r="G42" s="62"/>
      <c r="H42" s="63"/>
      <c r="I42" s="61">
        <v>99.8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99.5</v>
      </c>
      <c r="F43" s="62"/>
      <c r="G43" s="62"/>
      <c r="H43" s="63"/>
      <c r="I43" s="61">
        <v>98.8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44.4</v>
      </c>
      <c r="F44" s="62"/>
      <c r="G44" s="62"/>
      <c r="H44" s="63"/>
      <c r="I44" s="61">
        <v>40.200000000000003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294718</v>
      </c>
      <c r="F48" s="56"/>
      <c r="G48" s="56"/>
      <c r="H48" s="56">
        <v>256548</v>
      </c>
      <c r="I48" s="56"/>
      <c r="J48" s="56"/>
      <c r="K48" s="56">
        <v>38170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33.795696224865807</v>
      </c>
      <c r="F50" s="45">
        <v>99602</v>
      </c>
      <c r="G50" s="46"/>
      <c r="H50" s="18">
        <f>I50/$H$48*100</f>
        <v>27.719179256903193</v>
      </c>
      <c r="I50" s="45">
        <v>71113</v>
      </c>
      <c r="J50" s="46"/>
      <c r="K50" s="18">
        <f>L50/$K$48*100</f>
        <v>74.637149593921919</v>
      </c>
      <c r="L50" s="25">
        <v>28489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0.46485114584110915</v>
      </c>
      <c r="F51" s="45">
        <v>1370</v>
      </c>
      <c r="G51" s="47"/>
      <c r="H51" s="18">
        <f>I51/$H$48*100</f>
        <v>0.47944244351934134</v>
      </c>
      <c r="I51" s="45">
        <v>1230</v>
      </c>
      <c r="J51" s="47"/>
      <c r="K51" s="18">
        <f>L51/$K$48*100</f>
        <v>0.36678019386953103</v>
      </c>
      <c r="L51" s="25">
        <v>140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0.11129282907728744</v>
      </c>
      <c r="F52" s="45">
        <v>328</v>
      </c>
      <c r="G52" s="47"/>
      <c r="H52" s="18">
        <f>I52/$H$48*100</f>
        <v>7.7568330292966614E-2</v>
      </c>
      <c r="I52" s="45">
        <v>199</v>
      </c>
      <c r="J52" s="47"/>
      <c r="K52" s="18">
        <f>L52/$K$48*100</f>
        <v>0.33796175006549645</v>
      </c>
      <c r="L52" s="25">
        <v>129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294718</v>
      </c>
      <c r="F56" s="56"/>
      <c r="G56" s="56"/>
      <c r="H56" s="56">
        <v>256548</v>
      </c>
      <c r="I56" s="56"/>
      <c r="J56" s="56"/>
      <c r="K56" s="56">
        <v>38170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34.952395170976999</v>
      </c>
      <c r="F58" s="45">
        <v>103011</v>
      </c>
      <c r="G58" s="46"/>
      <c r="H58" s="18">
        <f>I58/$H$56*100</f>
        <v>29.392940112571527</v>
      </c>
      <c r="I58" s="45">
        <v>75407</v>
      </c>
      <c r="J58" s="47"/>
      <c r="K58" s="18">
        <f>L58/$K$56*100</f>
        <v>72.318574796960959</v>
      </c>
      <c r="L58" s="25">
        <v>27604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7.7206007098310918</v>
      </c>
      <c r="F59" s="45">
        <v>22754</v>
      </c>
      <c r="G59" s="46"/>
      <c r="H59" s="18">
        <f>I59/$H$56*100</f>
        <v>3.5092848121988864</v>
      </c>
      <c r="I59" s="45">
        <v>9003</v>
      </c>
      <c r="J59" s="47"/>
      <c r="K59" s="18">
        <f>L59/$K$56*100</f>
        <v>36.025674613570871</v>
      </c>
      <c r="L59" s="25">
        <v>13751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0.84487544025135897</v>
      </c>
      <c r="F60" s="45">
        <v>2490</v>
      </c>
      <c r="G60" s="46"/>
      <c r="H60" s="18">
        <f>I60/$H$56*100</f>
        <v>0.56675553892448982</v>
      </c>
      <c r="I60" s="45">
        <v>1454</v>
      </c>
      <c r="J60" s="47"/>
      <c r="K60" s="18">
        <f>L60/$K$56*100</f>
        <v>2.7141734346345299</v>
      </c>
      <c r="L60" s="25">
        <v>1036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2.78</v>
      </c>
      <c r="F63" s="44"/>
      <c r="G63" s="44"/>
      <c r="H63" s="44">
        <v>2.5299999999999998</v>
      </c>
      <c r="I63" s="44"/>
      <c r="J63" s="44"/>
      <c r="K63" s="44">
        <v>4.5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59.95</v>
      </c>
      <c r="F64" s="44"/>
      <c r="G64" s="44"/>
      <c r="H64" s="44">
        <v>58.81</v>
      </c>
      <c r="I64" s="44"/>
      <c r="J64" s="44"/>
      <c r="K64" s="44">
        <v>67.61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1.18</v>
      </c>
      <c r="F65" s="44"/>
      <c r="G65" s="44"/>
      <c r="H65" s="44">
        <v>0.86</v>
      </c>
      <c r="I65" s="44"/>
      <c r="J65" s="44"/>
      <c r="K65" s="44">
        <v>3.39</v>
      </c>
      <c r="L65" s="44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 Chandauli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2015-10-21T05:56:19Z</dcterms:modified>
</cp:coreProperties>
</file>