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3. Faizabad" sheetId="69" r:id="rId1"/>
  </sheets>
  <calcPr calcId="145621"/>
</workbook>
</file>

<file path=xl/calcChain.xml><?xml version="1.0" encoding="utf-8"?>
<calcChain xmlns="http://schemas.openxmlformats.org/spreadsheetml/2006/main">
  <c r="K60" i="6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<sst xmlns="http://schemas.openxmlformats.org/spreadsheetml/2006/main" count="262" uniqueCount="141">
  <si>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</si>
  <si>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</si>
  <si>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</si>
  <si>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</si>
  <si>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</si>
  <si>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</si>
  <si>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</si>
  <si>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</si>
  <si>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</si>
  <si>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</si>
  <si>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</si>
  <si>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</si>
  <si>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</si>
  <si>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</si>
  <si>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</si>
  <si>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</si>
  <si>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</si>
  <si>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</si>
  <si>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</si>
  <si>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</si>
  <si>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</si>
  <si>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</si>
  <si>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</si>
  <si>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</si>
  <si>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</si>
  <si>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</si>
  <si>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</si>
  <si>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</si>
  <si>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</si>
  <si>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</si>
  <si>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</si>
  <si>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</si>
  <si>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</si>
  <si>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</si>
  <si>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</si>
  <si>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</si>
  <si>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</si>
  <si>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</si>
  <si>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</si>
  <si>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</si>
  <si>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</si>
  <si>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</si>
  <si>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</si>
  <si>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</si>
  <si>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</si>
  <si>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</si>
  <si>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</si>
  <si>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</si>
  <si>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</si>
  <si>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</si>
  <si>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</si>
  <si>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</si>
  <si>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</si>
  <si>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</si>
  <si>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</si>
  <si>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</si>
  <si>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</si>
  <si>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</si>
  <si>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</si>
  <si>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</si>
  <si>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</si>
  <si>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</si>
  <si>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</si>
  <si>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</si>
  <si>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</si>
  <si>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</si>
  <si>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</si>
  <si>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</si>
  <si>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</si>
  <si>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</si>
  <si>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</si>
  <si>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</si>
  <si>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</si>
  <si>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</si>
  <si>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</si>
  <si>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</si>
  <si>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</si>
  <si>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</si>
  <si>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</si>
  <si>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</si>
  <si>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</si>
  <si>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</si>
  <si>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</si>
  <si>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</si>
  <si>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</si>
  <si>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</si>
  <si>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</si>
  <si>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</si>
  <si>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</si>
  <si>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</si>
  <si>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</si>
  <si>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</si>
  <si>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</si>
  <si>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</si>
  <si>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</si>
  <si>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</si>
  <si>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</si>
  <si>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</si>
  <si>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</si>
  <si>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</si>
  <si>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</si>
  <si>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</si>
  <si>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</si>
  <si>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</si>
  <si>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</si>
  <si>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</si>
  <si>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</si>
  <si>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</si>
  <si>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</si>
  <si>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</si>
  <si>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</si>
  <si>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</si>
  <si>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</si>
  <si>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</si>
  <si>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</si>
  <si>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</si>
  <si>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</si>
  <si>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</si>
  <si>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</si>
  <si>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</si>
  <si>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</si>
  <si>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</si>
  <si>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</si>
  <si>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</si>
  <si>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</si>
  <si>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</si>
  <si>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</si>
  <si>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</si>
  <si>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</si>
  <si>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</si>
  <si>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</si>
  <si>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</si>
  <si>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</si>
  <si>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FAIZABAD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</si>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</sst>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962</v>
      </c>
      <c r="F5" s="66"/>
      <c r="G5" s="67"/>
      <c r="H5" s="65">
        <v>974</v>
      </c>
      <c r="I5" s="66"/>
      <c r="J5" s="67"/>
      <c r="K5" s="65">
        <v>886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62.5</v>
      </c>
      <c r="F8" s="69"/>
      <c r="G8" s="70"/>
      <c r="H8" s="68">
        <v>62.1</v>
      </c>
      <c r="I8" s="69"/>
      <c r="J8" s="70"/>
      <c r="K8" s="72">
        <v>65.599999999999994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30.3</v>
      </c>
      <c r="F9" s="69"/>
      <c r="G9" s="70"/>
      <c r="H9" s="68">
        <v>28</v>
      </c>
      <c r="I9" s="69"/>
      <c r="J9" s="70"/>
      <c r="K9" s="72">
        <v>47.1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13.8</v>
      </c>
      <c r="F10" s="69"/>
      <c r="G10" s="70"/>
      <c r="H10" s="68">
        <v>13.9</v>
      </c>
      <c r="I10" s="69"/>
      <c r="J10" s="70"/>
      <c r="K10" s="72">
        <v>13.4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66.3</v>
      </c>
      <c r="F11" s="69"/>
      <c r="G11" s="70"/>
      <c r="H11" s="68">
        <v>65.599999999999994</v>
      </c>
      <c r="I11" s="69"/>
      <c r="J11" s="70"/>
      <c r="K11" s="72">
        <v>72.900000000000006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27.4</v>
      </c>
      <c r="F12" s="69"/>
      <c r="G12" s="70"/>
      <c r="H12" s="68">
        <v>27.3</v>
      </c>
      <c r="I12" s="69"/>
      <c r="J12" s="70"/>
      <c r="K12" s="72">
        <v>28.8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21.7</v>
      </c>
      <c r="F22" s="66"/>
      <c r="G22" s="67"/>
      <c r="H22" s="65">
        <v>21.3</v>
      </c>
      <c r="I22" s="66"/>
      <c r="J22" s="67"/>
      <c r="K22" s="65">
        <v>23.8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23.8</v>
      </c>
      <c r="F23" s="54"/>
      <c r="G23" s="54"/>
      <c r="H23" s="54">
        <v>23.1</v>
      </c>
      <c r="I23" s="54"/>
      <c r="J23" s="54"/>
      <c r="K23" s="72">
        <v>27.3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5.9</v>
      </c>
      <c r="F24" s="53"/>
      <c r="G24" s="53"/>
      <c r="H24" s="53">
        <v>6.9</v>
      </c>
      <c r="I24" s="53"/>
      <c r="J24" s="53"/>
      <c r="K24" s="72">
        <v>1.6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</v>
      </c>
      <c r="F25" s="53"/>
      <c r="G25" s="53"/>
      <c r="H25" s="53">
        <v>17.2</v>
      </c>
      <c r="I25" s="53"/>
      <c r="J25" s="53"/>
      <c r="K25" s="68">
        <v>6</v>
      </c>
      <c r="L25" s="70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68.73</v>
      </c>
      <c r="G31" s="71"/>
      <c r="H31" s="21" t="s">
        <v>66</v>
      </c>
      <c r="I31" s="71">
        <v>78.12</v>
      </c>
      <c r="J31" s="71"/>
      <c r="K31" s="21" t="s">
        <v>67</v>
      </c>
      <c r="L31" s="33">
        <v>59.03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111.2</v>
      </c>
      <c r="F33" s="62"/>
      <c r="G33" s="62"/>
      <c r="H33" s="63"/>
      <c r="I33" s="61">
        <v>86.7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91.4</v>
      </c>
      <c r="F34" s="62"/>
      <c r="G34" s="62"/>
      <c r="H34" s="63"/>
      <c r="I34" s="61">
        <v>66.3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9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2"/>
      <c r="G36" s="62"/>
      <c r="H36" s="63"/>
      <c r="I36" s="61">
        <v>29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29</v>
      </c>
      <c r="F37" s="62"/>
      <c r="G37" s="62"/>
      <c r="H37" s="63"/>
      <c r="I37" s="61">
        <v>26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48.6</v>
      </c>
      <c r="F38" s="62"/>
      <c r="G38" s="62"/>
      <c r="H38" s="63"/>
      <c r="I38" s="61">
        <v>51.3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48.2</v>
      </c>
      <c r="F39" s="62"/>
      <c r="G39" s="62"/>
      <c r="H39" s="63"/>
      <c r="I39" s="61">
        <v>32.9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28</v>
      </c>
      <c r="F40" s="62"/>
      <c r="G40" s="62"/>
      <c r="H40" s="63"/>
      <c r="I40" s="61">
        <v>68.3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99.9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99.5</v>
      </c>
      <c r="F43" s="62"/>
      <c r="G43" s="62"/>
      <c r="H43" s="63"/>
      <c r="I43" s="61">
        <v>99.1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33.799999999999997</v>
      </c>
      <c r="F44" s="62"/>
      <c r="G44" s="62"/>
      <c r="H44" s="63"/>
      <c r="I44" s="61">
        <v>37.200000000000003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417829</v>
      </c>
      <c r="F48" s="56"/>
      <c r="G48" s="56"/>
      <c r="H48" s="56">
        <v>362059</v>
      </c>
      <c r="I48" s="56"/>
      <c r="J48" s="56"/>
      <c r="K48" s="56">
        <v>55770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30.575666121786664</v>
      </c>
      <c r="F50" s="45">
        <v>127754</v>
      </c>
      <c r="G50" s="46"/>
      <c r="H50" s="18">
        <f>I50/$H$48*100</f>
        <v>22.851524199094623</v>
      </c>
      <c r="I50" s="45">
        <v>82736</v>
      </c>
      <c r="J50" s="46"/>
      <c r="K50" s="18">
        <f>L50/$K$48*100</f>
        <v>80.720817643894577</v>
      </c>
      <c r="L50" s="25">
        <v>45018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0.3714438203188386</v>
      </c>
      <c r="F51" s="45">
        <v>1552</v>
      </c>
      <c r="G51" s="47"/>
      <c r="H51" s="18">
        <f>I51/$H$48*100</f>
        <v>0.39827762878425893</v>
      </c>
      <c r="I51" s="45">
        <v>1442</v>
      </c>
      <c r="J51" s="47"/>
      <c r="K51" s="18">
        <f>L51/$K$48*100</f>
        <v>0.19723865877712032</v>
      </c>
      <c r="L51" s="25">
        <v>110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0.17949926883964493</v>
      </c>
      <c r="F52" s="45">
        <v>750</v>
      </c>
      <c r="G52" s="47"/>
      <c r="H52" s="18">
        <f>I52/$H$48*100</f>
        <v>0.10523146779944706</v>
      </c>
      <c r="I52" s="45">
        <v>381</v>
      </c>
      <c r="J52" s="47"/>
      <c r="K52" s="18">
        <f>L52/$K$48*100</f>
        <v>0.66164604626143086</v>
      </c>
      <c r="L52" s="25">
        <v>369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417829</v>
      </c>
      <c r="F56" s="56"/>
      <c r="G56" s="56"/>
      <c r="H56" s="56">
        <v>362059</v>
      </c>
      <c r="I56" s="56"/>
      <c r="J56" s="56"/>
      <c r="K56" s="56">
        <v>55770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54.999054637184109</v>
      </c>
      <c r="F58" s="45">
        <v>229802</v>
      </c>
      <c r="G58" s="46"/>
      <c r="H58" s="18">
        <f>I58/$H$56*100</f>
        <v>50.70858616965743</v>
      </c>
      <c r="I58" s="45">
        <v>183595</v>
      </c>
      <c r="J58" s="47"/>
      <c r="K58" s="18">
        <f>L58/$K$56*100</f>
        <v>82.852788237403615</v>
      </c>
      <c r="L58" s="25">
        <v>46207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10.753442197645448</v>
      </c>
      <c r="F59" s="45">
        <v>44931</v>
      </c>
      <c r="G59" s="46"/>
      <c r="H59" s="18">
        <f>I59/$H$56*100</f>
        <v>7.8976078484445909</v>
      </c>
      <c r="I59" s="45">
        <v>28594</v>
      </c>
      <c r="J59" s="47"/>
      <c r="K59" s="18">
        <f>L59/$K$56*100</f>
        <v>29.293526985834678</v>
      </c>
      <c r="L59" s="25">
        <v>16337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2.7669213960735131</v>
      </c>
      <c r="F60" s="45">
        <v>11561</v>
      </c>
      <c r="G60" s="46"/>
      <c r="H60" s="18">
        <f>I60/$H$56*100</f>
        <v>2.7009410068524744</v>
      </c>
      <c r="I60" s="45">
        <v>9779</v>
      </c>
      <c r="J60" s="47"/>
      <c r="K60" s="18">
        <f>L60/$K$56*100</f>
        <v>3.195266272189349</v>
      </c>
      <c r="L60" s="25">
        <v>1782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3.64</v>
      </c>
      <c r="F63" s="44"/>
      <c r="G63" s="44"/>
      <c r="H63" s="44">
        <v>3.35</v>
      </c>
      <c r="I63" s="44"/>
      <c r="J63" s="44"/>
      <c r="K63" s="44">
        <v>5.55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60.47</v>
      </c>
      <c r="F64" s="44"/>
      <c r="G64" s="44"/>
      <c r="H64" s="44">
        <v>59.22</v>
      </c>
      <c r="I64" s="44"/>
      <c r="J64" s="44"/>
      <c r="K64" s="44">
        <v>68.53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1.1399999999999999</v>
      </c>
      <c r="F65" s="44"/>
      <c r="G65" s="44"/>
      <c r="H65" s="44">
        <v>0.65</v>
      </c>
      <c r="I65" s="44"/>
      <c r="J65" s="44"/>
      <c r="K65" s="44">
        <v>4.3099999999999996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Faizabad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2015-10-21T05:57:33Z</dcterms:modified>
</cp:coreProperties>
</file>