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26. Firozabad" sheetId="72" r:id="rId1"/>
  </sheets>
  <calcPr calcId="145621"/>
</workbook>
</file>

<file path=xl/calcChain.xml><?xml version="1.0" encoding="utf-8"?>
<calcChain xmlns="http://schemas.openxmlformats.org/spreadsheetml/2006/main">
  <c r="K60" i="7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<sst xmlns="http://schemas.openxmlformats.org/spreadsheetml/2006/main" count="262" uniqueCount="141">
  <si>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</si>
  <si>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</si>
  <si>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</si>
  <si>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</si>
  <si>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</si>
  <si>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</si>
  <si>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</si>
  <si>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</si>
  <si>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</si>
  <si>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</si>
  <si>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</si>
  <si>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</si>
  <si>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</si>
  <si>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</si>
  <si>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</si>
  <si>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</si>
  <si>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</si>
  <si>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</si>
  <si>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</si>
  <si>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</si>
  <si>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</si>
  <si>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</si>
  <si>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</si>
  <si>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</si>
  <si>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</si>
  <si>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</si>
  <si>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</si>
  <si>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</si>
  <si>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</si>
  <si>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</si>
  <si>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</si>
  <si>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</si>
  <si>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</si>
  <si>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</si>
  <si>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</si>
  <si>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</si>
  <si>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</si>
  <si>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</si>
  <si>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</si>
  <si>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</si>
  <si>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</si>
  <si>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</si>
  <si>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</si>
  <si>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</si>
  <si>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</si>
  <si>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</si>
  <si>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</si>
  <si>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</si>
  <si>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</si>
  <si>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</si>
  <si>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</si>
  <si>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</si>
  <si>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</si>
  <si>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</si>
  <si>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</si>
  <si>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</si>
  <si>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</si>
  <si>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</si>
  <si>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</si>
  <si>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</si>
  <si>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</si>
  <si>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</si>
  <si>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</si>
  <si>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</si>
  <si>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</si>
  <si>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</si>
  <si>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</si>
  <si>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</si>
  <si>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</si>
  <si>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</si>
  <si>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</si>
  <si>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</si>
  <si>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</si>
  <si>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</si>
  <si>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</si>
  <si>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</si>
  <si>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</si>
  <si>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</si>
  <si>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</si>
  <si>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</si>
  <si>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</si>
  <si>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</si>
  <si>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</si>
  <si>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</si>
  <si>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</si>
  <si>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</si>
  <si>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</si>
  <si>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</si>
  <si>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</si>
  <si>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</si>
  <si>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</si>
  <si>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</si>
  <si>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</si>
  <si>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</si>
  <si>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</si>
  <si>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</si>
  <si>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</si>
  <si>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</si>
  <si>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</si>
  <si>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</si>
  <si>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</si>
  <si>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</si>
  <si>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</si>
  <si>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</si>
  <si>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</si>
  <si>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</si>
  <si>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</si>
  <si>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</si>
  <si>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</si>
  <si>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</si>
  <si>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</si>
  <si>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</si>
  <si>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</si>
  <si>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</si>
  <si>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</si>
  <si>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</si>
  <si>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</si>
  <si>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</si>
  <si>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</si>
  <si>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</si>
  <si>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</si>
  <si>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</si>
  <si>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</si>
  <si>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</si>
  <si>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</si>
  <si>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</si>
  <si>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</si>
  <si>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</si>
  <si>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</si>
  <si>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</si>
  <si>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</si>
  <si>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</si>
  <si>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</si>
  <si>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 FIROZABAD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</si>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</sst>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875</v>
      </c>
      <c r="F5" s="66"/>
      <c r="G5" s="67"/>
      <c r="H5" s="65">
        <v>867</v>
      </c>
      <c r="I5" s="66"/>
      <c r="J5" s="67"/>
      <c r="K5" s="65">
        <v>893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74.8</v>
      </c>
      <c r="F8" s="69"/>
      <c r="G8" s="70"/>
      <c r="H8" s="68">
        <v>76.099999999999994</v>
      </c>
      <c r="I8" s="69"/>
      <c r="J8" s="70"/>
      <c r="K8" s="72">
        <v>71.099999999999994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32.299999999999997</v>
      </c>
      <c r="F9" s="69"/>
      <c r="G9" s="70"/>
      <c r="H9" s="68">
        <v>31.2</v>
      </c>
      <c r="I9" s="69"/>
      <c r="J9" s="70"/>
      <c r="K9" s="72">
        <v>35.700000000000003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15.3</v>
      </c>
      <c r="F10" s="69"/>
      <c r="G10" s="70"/>
      <c r="H10" s="68">
        <v>15.9</v>
      </c>
      <c r="I10" s="69"/>
      <c r="J10" s="70"/>
      <c r="K10" s="72">
        <v>13.5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64.5</v>
      </c>
      <c r="F11" s="69"/>
      <c r="G11" s="70"/>
      <c r="H11" s="68">
        <v>63.9</v>
      </c>
      <c r="I11" s="69"/>
      <c r="J11" s="70"/>
      <c r="K11" s="72">
        <v>66.7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25.2</v>
      </c>
      <c r="F12" s="69"/>
      <c r="G12" s="70"/>
      <c r="H12" s="68">
        <v>19.8</v>
      </c>
      <c r="I12" s="69"/>
      <c r="J12" s="70"/>
      <c r="K12" s="68">
        <v>47</v>
      </c>
      <c r="L12" s="70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21.4</v>
      </c>
      <c r="F22" s="66"/>
      <c r="G22" s="67"/>
      <c r="H22" s="65">
        <v>21.1</v>
      </c>
      <c r="I22" s="66"/>
      <c r="J22" s="67"/>
      <c r="K22" s="65">
        <v>22.7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23.5</v>
      </c>
      <c r="F23" s="54"/>
      <c r="G23" s="54"/>
      <c r="H23" s="54">
        <v>22.9</v>
      </c>
      <c r="I23" s="54"/>
      <c r="J23" s="54"/>
      <c r="K23" s="72">
        <v>25.4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3.6</v>
      </c>
      <c r="F24" s="53"/>
      <c r="G24" s="53"/>
      <c r="H24" s="53">
        <v>4.0999999999999996</v>
      </c>
      <c r="I24" s="53"/>
      <c r="J24" s="53"/>
      <c r="K24" s="72">
        <v>2.2000000000000002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16.8</v>
      </c>
      <c r="F25" s="53"/>
      <c r="G25" s="53"/>
      <c r="H25" s="53">
        <v>20.399999999999999</v>
      </c>
      <c r="I25" s="53"/>
      <c r="J25" s="53"/>
      <c r="K25" s="68">
        <v>6</v>
      </c>
      <c r="L25" s="70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71.92</v>
      </c>
      <c r="G31" s="71"/>
      <c r="H31" s="21" t="s">
        <v>66</v>
      </c>
      <c r="I31" s="71">
        <v>80.819999999999993</v>
      </c>
      <c r="J31" s="71"/>
      <c r="K31" s="21" t="s">
        <v>67</v>
      </c>
      <c r="L31" s="33">
        <v>61.75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98.4</v>
      </c>
      <c r="F33" s="62"/>
      <c r="G33" s="62"/>
      <c r="H33" s="63"/>
      <c r="I33" s="61">
        <v>63.6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89.8</v>
      </c>
      <c r="F34" s="62"/>
      <c r="G34" s="62"/>
      <c r="H34" s="63"/>
      <c r="I34" s="61">
        <v>49.9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9.8000000000000007</v>
      </c>
      <c r="F35" s="62"/>
      <c r="G35" s="62"/>
      <c r="H35" s="63"/>
      <c r="I35" s="61" t="s">
        <v>15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36</v>
      </c>
      <c r="F36" s="62"/>
      <c r="G36" s="62"/>
      <c r="H36" s="63"/>
      <c r="I36" s="61">
        <v>22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29</v>
      </c>
      <c r="F37" s="62"/>
      <c r="G37" s="62"/>
      <c r="H37" s="63"/>
      <c r="I37" s="61">
        <v>17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49.2</v>
      </c>
      <c r="F38" s="62"/>
      <c r="G38" s="62"/>
      <c r="H38" s="63"/>
      <c r="I38" s="61">
        <v>52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45.3</v>
      </c>
      <c r="F39" s="62"/>
      <c r="G39" s="62"/>
      <c r="H39" s="63"/>
      <c r="I39" s="61">
        <v>30.9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29.3</v>
      </c>
      <c r="F40" s="62"/>
      <c r="G40" s="62"/>
      <c r="H40" s="63"/>
      <c r="I40" s="61">
        <v>68.8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100.2</v>
      </c>
      <c r="F42" s="62"/>
      <c r="G42" s="62"/>
      <c r="H42" s="63"/>
      <c r="I42" s="61">
        <v>100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96</v>
      </c>
      <c r="F43" s="62"/>
      <c r="G43" s="62"/>
      <c r="H43" s="63"/>
      <c r="I43" s="61">
        <v>92.7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41.5</v>
      </c>
      <c r="F44" s="62"/>
      <c r="G44" s="62"/>
      <c r="H44" s="63"/>
      <c r="I44" s="61">
        <v>34.200000000000003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412147</v>
      </c>
      <c r="F48" s="56"/>
      <c r="G48" s="56"/>
      <c r="H48" s="56">
        <v>271428</v>
      </c>
      <c r="I48" s="56"/>
      <c r="J48" s="56"/>
      <c r="K48" s="56">
        <v>140719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47.575258342290496</v>
      </c>
      <c r="F50" s="45">
        <v>196080</v>
      </c>
      <c r="G50" s="46"/>
      <c r="H50" s="18">
        <f>I50/$H$48*100</f>
        <v>29.271851098633896</v>
      </c>
      <c r="I50" s="45">
        <v>79452</v>
      </c>
      <c r="J50" s="46"/>
      <c r="K50" s="18">
        <f>L50/$K$48*100</f>
        <v>82.880065947029195</v>
      </c>
      <c r="L50" s="25">
        <v>116628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0.31736249444979586</v>
      </c>
      <c r="F51" s="45">
        <v>1308</v>
      </c>
      <c r="G51" s="47"/>
      <c r="H51" s="18">
        <f>I51/$H$48*100</f>
        <v>0.31352697584626493</v>
      </c>
      <c r="I51" s="45">
        <v>851</v>
      </c>
      <c r="J51" s="47"/>
      <c r="K51" s="18">
        <f>L51/$K$48*100</f>
        <v>0.32476069329656976</v>
      </c>
      <c r="L51" s="25">
        <v>457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0.48453585735186722</v>
      </c>
      <c r="F52" s="45">
        <v>1997</v>
      </c>
      <c r="G52" s="47"/>
      <c r="H52" s="18">
        <f>I52/$H$48*100</f>
        <v>0.30026379002903164</v>
      </c>
      <c r="I52" s="45">
        <v>815</v>
      </c>
      <c r="J52" s="47"/>
      <c r="K52" s="18">
        <f>L52/$K$48*100</f>
        <v>0.83997185881082159</v>
      </c>
      <c r="L52" s="25">
        <v>1182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412147</v>
      </c>
      <c r="F56" s="56"/>
      <c r="G56" s="56"/>
      <c r="H56" s="56">
        <v>271428</v>
      </c>
      <c r="I56" s="56"/>
      <c r="J56" s="56"/>
      <c r="K56" s="56">
        <v>140719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33.437098899179176</v>
      </c>
      <c r="F58" s="45">
        <v>137810</v>
      </c>
      <c r="G58" s="46"/>
      <c r="H58" s="18">
        <f>I58/$H$56*100</f>
        <v>20.598464417819827</v>
      </c>
      <c r="I58" s="45">
        <v>55910</v>
      </c>
      <c r="J58" s="47"/>
      <c r="K58" s="18">
        <f>L58/$K$56*100</f>
        <v>58.201095800851341</v>
      </c>
      <c r="L58" s="25">
        <v>81900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12.060745316598204</v>
      </c>
      <c r="F59" s="45">
        <v>49708</v>
      </c>
      <c r="G59" s="46"/>
      <c r="H59" s="18">
        <f>I59/$H$56*100</f>
        <v>3.7781658487702083</v>
      </c>
      <c r="I59" s="45">
        <v>10255</v>
      </c>
      <c r="J59" s="47"/>
      <c r="K59" s="18">
        <f>L59/$K$56*100</f>
        <v>28.036725673150038</v>
      </c>
      <c r="L59" s="25">
        <v>39453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2.7478060012568331</v>
      </c>
      <c r="F60" s="45">
        <v>11325</v>
      </c>
      <c r="G60" s="46"/>
      <c r="H60" s="18">
        <f>I60/$H$56*100</f>
        <v>1.0791075349632315</v>
      </c>
      <c r="I60" s="45">
        <v>2929</v>
      </c>
      <c r="J60" s="47"/>
      <c r="K60" s="18">
        <f>L60/$K$56*100</f>
        <v>5.9665006147002178</v>
      </c>
      <c r="L60" s="25">
        <v>8396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3.42</v>
      </c>
      <c r="F63" s="44"/>
      <c r="G63" s="44"/>
      <c r="H63" s="44">
        <v>2.5</v>
      </c>
      <c r="I63" s="44"/>
      <c r="J63" s="44"/>
      <c r="K63" s="44">
        <v>5.2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63.69</v>
      </c>
      <c r="F64" s="44"/>
      <c r="G64" s="44"/>
      <c r="H64" s="44">
        <v>63.34</v>
      </c>
      <c r="I64" s="44"/>
      <c r="J64" s="44"/>
      <c r="K64" s="44">
        <v>64.37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1.42</v>
      </c>
      <c r="F65" s="44"/>
      <c r="G65" s="44"/>
      <c r="H65" s="44">
        <v>0.56000000000000005</v>
      </c>
      <c r="I65" s="44"/>
      <c r="J65" s="44"/>
      <c r="K65" s="44">
        <v>3.06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 Firozabad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2015-10-21T05:58:20Z</dcterms:modified>
</cp:coreProperties>
</file>