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8. Ghaziabad" sheetId="75" r:id="rId1"/>
  </sheets>
  <calcPr calcId="145621"/>
</workbook>
</file>

<file path=xl/calcChain.xml><?xml version="1.0" encoding="utf-8"?>
<calcChain xmlns="http://schemas.openxmlformats.org/spreadsheetml/2006/main">
  <c r="K60" i="7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<sst xmlns="http://schemas.openxmlformats.org/spreadsheetml/2006/main" count="261" uniqueCount="141">
  <si>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</si>
  <si>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</si>
  <si>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</si>
  <si>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</si>
  <si>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</si>
  <si>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</si>
  <si>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</si>
  <si>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</si>
  <si>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</si>
  <si>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</si>
  <si>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</si>
  <si>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</si>
  <si>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</si>
  <si>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</si>
  <si>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</si>
  <si>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</si>
  <si>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</si>
  <si>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</si>
  <si>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</si>
  <si>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</si>
  <si>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</si>
  <si>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</si>
  <si>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</si>
  <si>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</si>
  <si>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</si>
  <si>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</si>
  <si>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</si>
  <si>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</si>
  <si>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</si>
  <si>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</si>
  <si>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</si>
  <si>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</si>
  <si>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</si>
  <si>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</si>
  <si>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</si>
  <si>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</si>
  <si>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</si>
  <si>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</si>
  <si>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</si>
  <si>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</si>
  <si>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</si>
  <si>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</si>
  <si>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</si>
  <si>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</si>
  <si>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</si>
  <si>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</si>
  <si>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</si>
  <si>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</si>
  <si>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</si>
  <si>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</si>
  <si>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</si>
  <si>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</si>
  <si>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</si>
  <si>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</si>
  <si>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</si>
  <si>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</si>
  <si>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</si>
  <si>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</si>
  <si>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</si>
  <si>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</si>
  <si>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</si>
  <si>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</si>
  <si>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</si>
  <si>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</si>
  <si>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</si>
  <si>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</si>
  <si>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</si>
  <si>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</si>
  <si>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</si>
  <si>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</si>
  <si>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</si>
  <si>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</si>
  <si>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</si>
  <si>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</si>
  <si>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</si>
  <si>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</si>
  <si>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</si>
  <si>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</si>
  <si>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</si>
  <si>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</si>
  <si>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</si>
  <si>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</si>
  <si>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</si>
  <si>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</si>
  <si>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</si>
  <si>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</si>
  <si>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</si>
  <si>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</si>
  <si>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</si>
  <si>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</si>
  <si>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</si>
  <si>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</si>
  <si>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</si>
  <si>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</si>
  <si>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</si>
  <si>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</si>
  <si>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</si>
  <si>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</si>
  <si>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</si>
  <si>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</si>
  <si>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</si>
  <si>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</si>
  <si>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</si>
  <si>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</si>
  <si>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</si>
  <si>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</si>
  <si>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</si>
  <si>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</si>
  <si>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</si>
  <si>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</si>
  <si>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</si>
  <si>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</si>
  <si>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</si>
  <si>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</si>
  <si>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</si>
  <si>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</si>
  <si>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</si>
  <si>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</si>
  <si>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</si>
  <si>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</si>
  <si>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</si>
  <si>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</si>
  <si>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</si>
  <si>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</si>
  <si>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</si>
  <si>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</si>
  <si>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</si>
  <si>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</si>
  <si>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</si>
  <si>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</si>
  <si>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</si>
  <si>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</si>
  <si>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</si>
  <si>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GHAZIABAD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</si>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</sst>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881</v>
      </c>
      <c r="F5" s="66"/>
      <c r="G5" s="67"/>
      <c r="H5" s="65">
        <v>880</v>
      </c>
      <c r="I5" s="66"/>
      <c r="J5" s="67"/>
      <c r="K5" s="65">
        <v>882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71.5</v>
      </c>
      <c r="F8" s="69"/>
      <c r="G8" s="70"/>
      <c r="H8" s="68">
        <v>68.400000000000006</v>
      </c>
      <c r="I8" s="69"/>
      <c r="J8" s="70"/>
      <c r="K8" s="72">
        <v>73.400000000000006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52.6</v>
      </c>
      <c r="F9" s="69"/>
      <c r="G9" s="70"/>
      <c r="H9" s="68">
        <v>49</v>
      </c>
      <c r="I9" s="69"/>
      <c r="J9" s="70"/>
      <c r="K9" s="72">
        <v>54.8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11.5</v>
      </c>
      <c r="F10" s="69"/>
      <c r="G10" s="70"/>
      <c r="H10" s="68">
        <v>14.4</v>
      </c>
      <c r="I10" s="69"/>
      <c r="J10" s="70"/>
      <c r="K10" s="72">
        <v>9.6999999999999993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62.6</v>
      </c>
      <c r="F11" s="69"/>
      <c r="G11" s="70"/>
      <c r="H11" s="68">
        <v>59.8</v>
      </c>
      <c r="I11" s="69"/>
      <c r="J11" s="70"/>
      <c r="K11" s="72">
        <v>64.7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45.9</v>
      </c>
      <c r="F12" s="69"/>
      <c r="G12" s="70"/>
      <c r="H12" s="68">
        <v>38.700000000000003</v>
      </c>
      <c r="I12" s="69"/>
      <c r="J12" s="70"/>
      <c r="K12" s="72">
        <v>51.9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22.4</v>
      </c>
      <c r="F22" s="66"/>
      <c r="G22" s="67"/>
      <c r="H22" s="65">
        <v>21.5</v>
      </c>
      <c r="I22" s="66"/>
      <c r="J22" s="67"/>
      <c r="K22" s="61">
        <v>23</v>
      </c>
      <c r="L22" s="63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24.7</v>
      </c>
      <c r="F23" s="54"/>
      <c r="G23" s="54"/>
      <c r="H23" s="54">
        <v>23.7</v>
      </c>
      <c r="I23" s="54"/>
      <c r="J23" s="54"/>
      <c r="K23" s="72">
        <v>25.4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1.2</v>
      </c>
      <c r="F24" s="53"/>
      <c r="G24" s="53"/>
      <c r="H24" s="53">
        <v>2.1</v>
      </c>
      <c r="I24" s="53"/>
      <c r="J24" s="53"/>
      <c r="K24" s="72">
        <v>0.5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7.3</v>
      </c>
      <c r="F25" s="53"/>
      <c r="G25" s="53"/>
      <c r="H25" s="53">
        <v>11.5</v>
      </c>
      <c r="I25" s="53"/>
      <c r="J25" s="53"/>
      <c r="K25" s="72">
        <v>4.5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78.069999999999993</v>
      </c>
      <c r="G31" s="71"/>
      <c r="H31" s="21" t="s">
        <v>66</v>
      </c>
      <c r="I31" s="71">
        <v>85.42</v>
      </c>
      <c r="J31" s="71"/>
      <c r="K31" s="21" t="s">
        <v>67</v>
      </c>
      <c r="L31" s="33">
        <v>69.790000000000006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63.5</v>
      </c>
      <c r="F33" s="62"/>
      <c r="G33" s="62"/>
      <c r="H33" s="63"/>
      <c r="I33" s="61">
        <v>38.799999999999997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56</v>
      </c>
      <c r="F34" s="62"/>
      <c r="G34" s="62"/>
      <c r="H34" s="63"/>
      <c r="I34" s="61">
        <v>28.8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3.6</v>
      </c>
      <c r="F35" s="62"/>
      <c r="G35" s="62"/>
      <c r="H35" s="63"/>
      <c r="I35" s="61">
        <v>19.579999999999998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46</v>
      </c>
      <c r="F36" s="62"/>
      <c r="G36" s="62"/>
      <c r="H36" s="63"/>
      <c r="I36" s="61">
        <v>30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39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</v>
      </c>
      <c r="F38" s="62"/>
      <c r="G38" s="62"/>
      <c r="H38" s="63"/>
      <c r="I38" s="61">
        <v>50.9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74</v>
      </c>
      <c r="F39" s="62"/>
      <c r="G39" s="62"/>
      <c r="H39" s="63"/>
      <c r="I39" s="61">
        <v>57.2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12.5</v>
      </c>
      <c r="F40" s="62"/>
      <c r="G40" s="62"/>
      <c r="H40" s="63"/>
      <c r="I40" s="61">
        <v>44.5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99.8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99.8</v>
      </c>
      <c r="F43" s="62"/>
      <c r="G43" s="62"/>
      <c r="H43" s="63"/>
      <c r="I43" s="61">
        <v>99.7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68.3</v>
      </c>
      <c r="F44" s="62"/>
      <c r="G44" s="62"/>
      <c r="H44" s="63"/>
      <c r="I44" s="61">
        <v>59.1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829843</v>
      </c>
      <c r="F48" s="56"/>
      <c r="G48" s="56"/>
      <c r="H48" s="56">
        <v>242727</v>
      </c>
      <c r="I48" s="56"/>
      <c r="J48" s="56"/>
      <c r="K48" s="56">
        <v>587116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83.766447388240906</v>
      </c>
      <c r="F50" s="45">
        <v>695130</v>
      </c>
      <c r="G50" s="46"/>
      <c r="H50" s="18">
        <f>I50/$H$48*100</f>
        <v>64.465840223790522</v>
      </c>
      <c r="I50" s="45">
        <v>156476</v>
      </c>
      <c r="J50" s="46"/>
      <c r="K50" s="18">
        <f>L50/$K$48*100</f>
        <v>91.745753820369401</v>
      </c>
      <c r="L50" s="25">
        <v>538654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0.26752048279011814</v>
      </c>
      <c r="F51" s="45">
        <v>2220</v>
      </c>
      <c r="G51" s="47"/>
      <c r="H51" s="18">
        <f>I51/$H$48*100</f>
        <v>0.21505642141170944</v>
      </c>
      <c r="I51" s="45">
        <v>522</v>
      </c>
      <c r="J51" s="47"/>
      <c r="K51" s="18">
        <f>L51/$K$48*100</f>
        <v>0.28921030937668196</v>
      </c>
      <c r="L51" s="25">
        <v>1698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0.42984034329385196</v>
      </c>
      <c r="F52" s="45">
        <v>3567</v>
      </c>
      <c r="G52" s="47"/>
      <c r="H52" s="18">
        <f>I52/$H$48*100</f>
        <v>0.25131114379529268</v>
      </c>
      <c r="I52" s="45">
        <v>610</v>
      </c>
      <c r="J52" s="47"/>
      <c r="K52" s="18">
        <f>L52/$K$48*100</f>
        <v>0.50364834206528186</v>
      </c>
      <c r="L52" s="25">
        <v>2957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829843</v>
      </c>
      <c r="F56" s="56"/>
      <c r="G56" s="56"/>
      <c r="H56" s="56">
        <v>242727</v>
      </c>
      <c r="I56" s="56"/>
      <c r="J56" s="56"/>
      <c r="K56" s="56">
        <v>587116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81.895732084261724</v>
      </c>
      <c r="F58" s="45">
        <v>679606</v>
      </c>
      <c r="G58" s="46"/>
      <c r="H58" s="18">
        <f>I58/$H$56*100</f>
        <v>79.489302796969426</v>
      </c>
      <c r="I58" s="45">
        <v>192942</v>
      </c>
      <c r="J58" s="47"/>
      <c r="K58" s="18">
        <f>L58/$K$56*100</f>
        <v>82.890604241751205</v>
      </c>
      <c r="L58" s="25">
        <v>486664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33.550081159930251</v>
      </c>
      <c r="F59" s="45">
        <v>278413</v>
      </c>
      <c r="G59" s="46"/>
      <c r="H59" s="18">
        <f>I59/$H$56*100</f>
        <v>12.87866615580467</v>
      </c>
      <c r="I59" s="45">
        <v>31260</v>
      </c>
      <c r="J59" s="47"/>
      <c r="K59" s="18">
        <f>L59/$K$56*100</f>
        <v>42.09611047901948</v>
      </c>
      <c r="L59" s="25">
        <v>247153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4.0220861054440418</v>
      </c>
      <c r="F60" s="45">
        <v>33377</v>
      </c>
      <c r="G60" s="46"/>
      <c r="H60" s="18">
        <f>I60/$H$56*100</f>
        <v>3.0400408689597778</v>
      </c>
      <c r="I60" s="45">
        <v>7379</v>
      </c>
      <c r="J60" s="47"/>
      <c r="K60" s="18">
        <f>L60/$K$56*100</f>
        <v>4.4280857615871483</v>
      </c>
      <c r="L60" s="25">
        <v>25998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7.59</v>
      </c>
      <c r="F63" s="44"/>
      <c r="G63" s="44"/>
      <c r="H63" s="44">
        <v>5.05</v>
      </c>
      <c r="I63" s="44"/>
      <c r="J63" s="44"/>
      <c r="K63" s="44">
        <v>8.6300000000000008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69.540000000000006</v>
      </c>
      <c r="F64" s="44"/>
      <c r="G64" s="44"/>
      <c r="H64" s="44">
        <v>68.14</v>
      </c>
      <c r="I64" s="44"/>
      <c r="J64" s="44"/>
      <c r="K64" s="44">
        <v>70.12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9.41</v>
      </c>
      <c r="F65" s="44"/>
      <c r="G65" s="44"/>
      <c r="H65" s="44">
        <v>1.32</v>
      </c>
      <c r="I65" s="44"/>
      <c r="J65" s="44"/>
      <c r="K65" s="44">
        <v>12.76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 Ghaziabad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2015-10-21T05:58:56Z</dcterms:modified>
</cp:coreProperties>
</file>