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30. Gonda" sheetId="77" r:id="rId1"/>
  </sheets>
  <calcPr calcId="145621"/>
</workbook>
</file>

<file path=xl/calcChain.xml><?xml version="1.0" encoding="utf-8"?>
<calcChain xmlns="http://schemas.openxmlformats.org/spreadsheetml/2006/main">
  <c r="K60" i="7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<sst xmlns="http://schemas.openxmlformats.org/spreadsheetml/2006/main" count="261" uniqueCount="141">
  <si>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</si>
  <si>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</si>
  <si>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</si>
  <si>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</si>
  <si>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</si>
  <si>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</si>
  <si>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</si>
  <si>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</si>
  <si>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</si>
  <si>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</si>
  <si>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</si>
  <si>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</si>
  <si>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</si>
  <si>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</si>
  <si>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</si>
  <si>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</si>
  <si>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</si>
  <si>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</si>
  <si>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</si>
  <si>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</si>
  <si>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</si>
  <si>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</si>
  <si>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</si>
  <si>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</si>
  <si>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</si>
  <si>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</si>
  <si>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</si>
  <si>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</si>
  <si>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</si>
  <si>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</si>
  <si>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</si>
  <si>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</si>
  <si>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</si>
  <si>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</si>
  <si>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</si>
  <si>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</si>
  <si>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</si>
  <si>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</si>
  <si>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</si>
  <si>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</si>
  <si>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</si>
  <si>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</si>
  <si>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</si>
  <si>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</si>
  <si>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</si>
  <si>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</si>
  <si>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</si>
  <si>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</si>
  <si>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</si>
  <si>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</si>
  <si>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</si>
  <si>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</si>
  <si>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</si>
  <si>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</si>
  <si>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</si>
  <si>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</si>
  <si>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</si>
  <si>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</si>
  <si>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</si>
  <si>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</si>
  <si>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</si>
  <si>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</si>
  <si>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</si>
  <si>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</si>
  <si>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</si>
  <si>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</si>
  <si>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</si>
  <si>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</si>
  <si>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</si>
  <si>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</si>
  <si>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</si>
  <si>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</si>
  <si>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</si>
  <si>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</si>
  <si>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</si>
  <si>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</si>
  <si>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</si>
  <si>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</si>
  <si>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</si>
  <si>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</si>
  <si>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</si>
  <si>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</si>
  <si>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</si>
  <si>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</si>
  <si>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</si>
  <si>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</si>
  <si>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</si>
  <si>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</si>
  <si>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</si>
  <si>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</si>
  <si>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</si>
  <si>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</si>
  <si>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</si>
  <si>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</si>
  <si>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</si>
  <si>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</si>
  <si>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</si>
  <si>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</si>
  <si>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</si>
  <si>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</si>
  <si>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</si>
  <si>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</si>
  <si>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</si>
  <si>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</si>
  <si>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</si>
  <si>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</si>
  <si>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</si>
  <si>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</si>
  <si>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</si>
  <si>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</si>
  <si>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</si>
  <si>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</si>
  <si>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</si>
  <si>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</si>
  <si>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</si>
  <si>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</si>
  <si>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</si>
  <si>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</si>
  <si>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</si>
  <si>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</si>
  <si>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</si>
  <si>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</si>
  <si>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</si>
  <si>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</si>
  <si>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</si>
  <si>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</si>
  <si>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</si>
  <si>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</si>
  <si>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</si>
  <si>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</si>
  <si>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</si>
  <si>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</si>
  <si>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</si>
  <si>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GONDA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</si>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</sst>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166" fontId="5" fillId="0" borderId="4" xfId="1" applyNumberFormat="1" applyFont="1" applyBorder="1"/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39.75" customHeight="1">
      <c r="A1" s="75" t="s">
        <v>133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22"/>
      <c r="N1" s="22"/>
      <c r="O1" s="1"/>
    </row>
    <row r="2" spans="1:17" s="5" customFormat="1" ht="40.5" customHeight="1">
      <c r="A2" s="23" t="s">
        <v>0</v>
      </c>
      <c r="B2" s="3"/>
      <c r="C2" s="23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36.75" customHeight="1">
      <c r="A3" s="6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7" customFormat="1" ht="36.75" customHeight="1">
      <c r="A4" s="8"/>
      <c r="B4" s="49"/>
      <c r="C4" s="50"/>
      <c r="D4" s="50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24"/>
      <c r="N4" s="24"/>
      <c r="O4" s="25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6">
        <v>922</v>
      </c>
      <c r="F5" s="67"/>
      <c r="G5" s="68"/>
      <c r="H5" s="66">
        <v>923</v>
      </c>
      <c r="I5" s="67"/>
      <c r="J5" s="68"/>
      <c r="K5" s="66">
        <v>906</v>
      </c>
      <c r="L5" s="68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/>
      <c r="E6" s="69" t="s">
        <v>15</v>
      </c>
      <c r="F6" s="70"/>
      <c r="G6" s="71"/>
      <c r="H6" s="69" t="s">
        <v>15</v>
      </c>
      <c r="I6" s="70"/>
      <c r="J6" s="71"/>
      <c r="K6" s="73" t="s">
        <v>15</v>
      </c>
      <c r="L6" s="74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69" t="s">
        <v>15</v>
      </c>
      <c r="F7" s="70"/>
      <c r="G7" s="71"/>
      <c r="H7" s="69" t="s">
        <v>15</v>
      </c>
      <c r="I7" s="70"/>
      <c r="J7" s="71"/>
      <c r="K7" s="73" t="s">
        <v>15</v>
      </c>
      <c r="L7" s="74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69">
        <v>48.7</v>
      </c>
      <c r="F8" s="70"/>
      <c r="G8" s="71"/>
      <c r="H8" s="69">
        <v>48.1</v>
      </c>
      <c r="I8" s="70"/>
      <c r="J8" s="71"/>
      <c r="K8" s="73">
        <v>58.7</v>
      </c>
      <c r="L8" s="74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69">
        <v>21.2</v>
      </c>
      <c r="F9" s="70"/>
      <c r="G9" s="71"/>
      <c r="H9" s="69">
        <v>20.100000000000001</v>
      </c>
      <c r="I9" s="70"/>
      <c r="J9" s="71"/>
      <c r="K9" s="73">
        <v>38.299999999999997</v>
      </c>
      <c r="L9" s="74"/>
      <c r="M9" s="21"/>
      <c r="N9" s="21"/>
      <c r="O9" s="21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69">
        <v>40.6</v>
      </c>
      <c r="F10" s="70"/>
      <c r="G10" s="71"/>
      <c r="H10" s="69">
        <v>41.6</v>
      </c>
      <c r="I10" s="70"/>
      <c r="J10" s="71"/>
      <c r="K10" s="73">
        <v>21.9</v>
      </c>
      <c r="L10" s="74"/>
      <c r="M10" s="21"/>
      <c r="N10" s="21"/>
      <c r="O10" s="21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69">
        <v>50.7</v>
      </c>
      <c r="F11" s="70"/>
      <c r="G11" s="71"/>
      <c r="H11" s="69">
        <v>49.7</v>
      </c>
      <c r="I11" s="70"/>
      <c r="J11" s="71"/>
      <c r="K11" s="73">
        <v>72.900000000000006</v>
      </c>
      <c r="L11" s="74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69">
        <v>26.8</v>
      </c>
      <c r="F12" s="70"/>
      <c r="G12" s="71"/>
      <c r="H12" s="69">
        <v>26.4</v>
      </c>
      <c r="I12" s="70"/>
      <c r="J12" s="71"/>
      <c r="K12" s="73">
        <v>42.9</v>
      </c>
      <c r="L12" s="74"/>
      <c r="M12" s="21"/>
      <c r="N12" s="21"/>
      <c r="O12" s="21"/>
    </row>
    <row r="13" spans="1:17" ht="33.75" customHeight="1">
      <c r="A13" s="9" t="s">
        <v>28</v>
      </c>
      <c r="B13" s="9" t="s">
        <v>29</v>
      </c>
      <c r="C13" s="10"/>
      <c r="E13" s="69" t="s">
        <v>15</v>
      </c>
      <c r="F13" s="70"/>
      <c r="G13" s="71"/>
      <c r="H13" s="69" t="s">
        <v>15</v>
      </c>
      <c r="I13" s="70"/>
      <c r="J13" s="71"/>
      <c r="K13" s="73" t="s">
        <v>15</v>
      </c>
      <c r="L13" s="74"/>
      <c r="M13" s="21"/>
      <c r="N13" s="21"/>
      <c r="O13" s="21"/>
    </row>
    <row r="14" spans="1:17" ht="30.75" customHeight="1">
      <c r="A14" s="9" t="s">
        <v>30</v>
      </c>
      <c r="B14" s="9" t="s">
        <v>31</v>
      </c>
      <c r="C14" s="10"/>
      <c r="E14" s="69" t="s">
        <v>15</v>
      </c>
      <c r="F14" s="70"/>
      <c r="G14" s="71"/>
      <c r="H14" s="69" t="s">
        <v>15</v>
      </c>
      <c r="I14" s="70"/>
      <c r="J14" s="71"/>
      <c r="K14" s="73" t="s">
        <v>15</v>
      </c>
      <c r="L14" s="74"/>
      <c r="M14" s="21"/>
      <c r="N14" s="21"/>
      <c r="O14" s="21"/>
    </row>
    <row r="15" spans="1:17" ht="33.75" customHeight="1">
      <c r="A15" s="9" t="s">
        <v>32</v>
      </c>
      <c r="B15" s="9" t="s">
        <v>33</v>
      </c>
      <c r="C15" s="10"/>
      <c r="E15" s="69" t="s">
        <v>15</v>
      </c>
      <c r="F15" s="70"/>
      <c r="G15" s="71"/>
      <c r="H15" s="69" t="s">
        <v>15</v>
      </c>
      <c r="I15" s="70"/>
      <c r="J15" s="71"/>
      <c r="K15" s="73" t="s">
        <v>15</v>
      </c>
      <c r="L15" s="74"/>
      <c r="M15" s="21"/>
      <c r="N15" s="21"/>
      <c r="O15" s="21"/>
    </row>
    <row r="16" spans="1:17" ht="33" customHeight="1">
      <c r="A16" s="9" t="s">
        <v>34</v>
      </c>
      <c r="B16" s="9" t="s">
        <v>35</v>
      </c>
      <c r="C16" s="10"/>
      <c r="E16" s="69" t="s">
        <v>15</v>
      </c>
      <c r="F16" s="70"/>
      <c r="G16" s="71"/>
      <c r="H16" s="69" t="s">
        <v>15</v>
      </c>
      <c r="I16" s="70"/>
      <c r="J16" s="71"/>
      <c r="K16" s="73" t="s">
        <v>15</v>
      </c>
      <c r="L16" s="74"/>
      <c r="M16" s="21"/>
      <c r="N16" s="21"/>
      <c r="O16" s="21"/>
    </row>
    <row r="17" spans="1:15" ht="32.25" customHeight="1">
      <c r="A17" s="9" t="s">
        <v>36</v>
      </c>
      <c r="B17" s="9" t="s">
        <v>37</v>
      </c>
      <c r="C17" s="10"/>
      <c r="E17" s="69" t="s">
        <v>15</v>
      </c>
      <c r="F17" s="70"/>
      <c r="G17" s="71"/>
      <c r="H17" s="69" t="s">
        <v>15</v>
      </c>
      <c r="I17" s="70"/>
      <c r="J17" s="71"/>
      <c r="K17" s="73" t="s">
        <v>15</v>
      </c>
      <c r="L17" s="74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69" t="s">
        <v>15</v>
      </c>
      <c r="F18" s="70"/>
      <c r="G18" s="71"/>
      <c r="H18" s="69" t="s">
        <v>15</v>
      </c>
      <c r="I18" s="70"/>
      <c r="J18" s="71"/>
      <c r="K18" s="73" t="s">
        <v>15</v>
      </c>
      <c r="L18" s="74"/>
      <c r="M18" s="21"/>
      <c r="N18" s="21"/>
      <c r="O18" s="21"/>
    </row>
    <row r="19" spans="1:15" ht="32.25" customHeight="1">
      <c r="A19" s="9" t="s">
        <v>40</v>
      </c>
      <c r="B19" s="9" t="s">
        <v>41</v>
      </c>
      <c r="C19" s="10"/>
      <c r="E19" s="69" t="s">
        <v>15</v>
      </c>
      <c r="F19" s="70"/>
      <c r="G19" s="71"/>
      <c r="H19" s="69" t="s">
        <v>15</v>
      </c>
      <c r="I19" s="70"/>
      <c r="J19" s="71"/>
      <c r="K19" s="73" t="s">
        <v>15</v>
      </c>
      <c r="L19" s="74"/>
      <c r="M19" s="21"/>
      <c r="N19" s="21"/>
      <c r="O19" s="21"/>
    </row>
    <row r="20" spans="1:15" ht="30.75" customHeight="1">
      <c r="A20" s="9" t="s">
        <v>42</v>
      </c>
      <c r="B20" s="9" t="s">
        <v>43</v>
      </c>
      <c r="C20" s="10"/>
      <c r="E20" s="69" t="s">
        <v>15</v>
      </c>
      <c r="F20" s="70"/>
      <c r="G20" s="71"/>
      <c r="H20" s="69" t="s">
        <v>15</v>
      </c>
      <c r="I20" s="70"/>
      <c r="J20" s="71"/>
      <c r="K20" s="73" t="s">
        <v>15</v>
      </c>
      <c r="L20" s="74"/>
      <c r="M20" s="21"/>
      <c r="N20" s="21"/>
      <c r="O20" s="21"/>
    </row>
    <row r="21" spans="1:15" ht="30.75" customHeight="1">
      <c r="A21" s="9" t="s">
        <v>44</v>
      </c>
      <c r="B21" s="9" t="s">
        <v>45</v>
      </c>
      <c r="C21" s="10"/>
      <c r="E21" s="69" t="s">
        <v>15</v>
      </c>
      <c r="F21" s="70"/>
      <c r="G21" s="71"/>
      <c r="H21" s="69" t="s">
        <v>15</v>
      </c>
      <c r="I21" s="70"/>
      <c r="J21" s="71"/>
      <c r="K21" s="73" t="s">
        <v>15</v>
      </c>
      <c r="L21" s="74"/>
      <c r="M21" s="21"/>
      <c r="N21" s="21"/>
      <c r="O21" s="21"/>
    </row>
    <row r="22" spans="1:15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66">
        <v>20.9</v>
      </c>
      <c r="F22" s="67"/>
      <c r="G22" s="68"/>
      <c r="H22" s="66">
        <v>20.7</v>
      </c>
      <c r="I22" s="67"/>
      <c r="J22" s="68"/>
      <c r="K22" s="62">
        <v>24</v>
      </c>
      <c r="L22" s="64"/>
      <c r="M22" s="21"/>
      <c r="N22" s="21"/>
      <c r="O22" s="21"/>
    </row>
    <row r="23" spans="1:15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5">
        <v>22.3</v>
      </c>
      <c r="F23" s="55"/>
      <c r="G23" s="55"/>
      <c r="H23" s="55">
        <v>22</v>
      </c>
      <c r="I23" s="55"/>
      <c r="J23" s="55"/>
      <c r="K23" s="73">
        <v>26.7</v>
      </c>
      <c r="L23" s="74"/>
      <c r="M23" s="21"/>
      <c r="N23" s="21"/>
      <c r="O23" s="21"/>
    </row>
    <row r="24" spans="1:15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4">
        <v>13.6</v>
      </c>
      <c r="F24" s="54"/>
      <c r="G24" s="54"/>
      <c r="H24" s="54">
        <v>14.4</v>
      </c>
      <c r="I24" s="54"/>
      <c r="J24" s="54"/>
      <c r="K24" s="73">
        <v>2.9</v>
      </c>
      <c r="L24" s="74"/>
      <c r="M24" s="21"/>
      <c r="N24" s="21"/>
      <c r="O24" s="21"/>
    </row>
    <row r="25" spans="1:15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4">
        <v>31.9</v>
      </c>
      <c r="F25" s="54"/>
      <c r="G25" s="54"/>
      <c r="H25" s="54">
        <v>34.299999999999997</v>
      </c>
      <c r="I25" s="54"/>
      <c r="J25" s="54"/>
      <c r="K25" s="73">
        <v>4.3</v>
      </c>
      <c r="L25" s="74"/>
      <c r="M25" s="21"/>
      <c r="N25" s="21"/>
      <c r="O25" s="21"/>
    </row>
    <row r="26" spans="1:15" ht="30" customHeight="1">
      <c r="A26" s="9" t="s">
        <v>54</v>
      </c>
      <c r="B26" s="9" t="s">
        <v>55</v>
      </c>
      <c r="C26" s="10"/>
      <c r="E26" s="69" t="s">
        <v>15</v>
      </c>
      <c r="F26" s="70"/>
      <c r="G26" s="71"/>
      <c r="H26" s="69" t="s">
        <v>130</v>
      </c>
      <c r="I26" s="70"/>
      <c r="J26" s="70"/>
      <c r="K26" s="70"/>
      <c r="L26" s="71"/>
      <c r="M26" s="21"/>
      <c r="N26" s="21"/>
      <c r="O26" s="21"/>
    </row>
    <row r="27" spans="1:15" ht="30" customHeight="1">
      <c r="A27" s="9" t="s">
        <v>56</v>
      </c>
      <c r="B27" s="9" t="s">
        <v>57</v>
      </c>
      <c r="C27" s="10"/>
      <c r="E27" s="69" t="s">
        <v>15</v>
      </c>
      <c r="F27" s="70"/>
      <c r="G27" s="71"/>
      <c r="H27" s="69" t="s">
        <v>130</v>
      </c>
      <c r="I27" s="70"/>
      <c r="J27" s="70"/>
      <c r="K27" s="70"/>
      <c r="L27" s="71"/>
      <c r="M27" s="21"/>
      <c r="N27" s="21"/>
      <c r="O27" s="21"/>
    </row>
    <row r="28" spans="1:15" ht="32.25" customHeight="1">
      <c r="A28" s="9" t="s">
        <v>58</v>
      </c>
      <c r="B28" s="9" t="s">
        <v>59</v>
      </c>
      <c r="C28" s="10"/>
      <c r="E28" s="69" t="s">
        <v>15</v>
      </c>
      <c r="F28" s="70"/>
      <c r="G28" s="71"/>
      <c r="H28" s="69" t="s">
        <v>130</v>
      </c>
      <c r="I28" s="70"/>
      <c r="J28" s="70"/>
      <c r="K28" s="70"/>
      <c r="L28" s="71"/>
      <c r="M28" s="21"/>
      <c r="N28" s="21"/>
      <c r="O28" s="21"/>
    </row>
    <row r="29" spans="1:15" ht="30.75" customHeight="1">
      <c r="A29" s="9" t="s">
        <v>60</v>
      </c>
      <c r="B29" s="9" t="s">
        <v>61</v>
      </c>
      <c r="C29" s="10"/>
      <c r="E29" s="69" t="s">
        <v>15</v>
      </c>
      <c r="F29" s="70"/>
      <c r="G29" s="71"/>
      <c r="H29" s="69" t="s">
        <v>130</v>
      </c>
      <c r="I29" s="70"/>
      <c r="J29" s="70"/>
      <c r="K29" s="70"/>
      <c r="L29" s="71"/>
      <c r="M29" s="21"/>
      <c r="N29" s="21"/>
      <c r="O29" s="21"/>
    </row>
    <row r="30" spans="1:15" s="7" customFormat="1" ht="36.75" customHeight="1">
      <c r="A30" s="6" t="s">
        <v>62</v>
      </c>
      <c r="B30" s="38" t="s">
        <v>63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72">
        <v>58.71</v>
      </c>
      <c r="G31" s="72"/>
      <c r="H31" s="35" t="s">
        <v>66</v>
      </c>
      <c r="I31" s="72">
        <v>69.41</v>
      </c>
      <c r="J31" s="72"/>
      <c r="K31" s="35" t="s">
        <v>67</v>
      </c>
      <c r="L31" s="27">
        <v>47.09</v>
      </c>
      <c r="M31" s="21"/>
      <c r="N31" s="21"/>
      <c r="O31" s="21"/>
    </row>
    <row r="32" spans="1:15" ht="33" customHeight="1">
      <c r="A32" s="41"/>
      <c r="B32" s="42"/>
      <c r="C32" s="42"/>
      <c r="D32" s="43"/>
      <c r="E32" s="66" t="s">
        <v>68</v>
      </c>
      <c r="F32" s="67"/>
      <c r="G32" s="67"/>
      <c r="H32" s="68"/>
      <c r="I32" s="66" t="s">
        <v>69</v>
      </c>
      <c r="J32" s="67"/>
      <c r="K32" s="67"/>
      <c r="L32" s="68"/>
      <c r="M32" s="21"/>
      <c r="N32" s="21"/>
      <c r="O32" s="21"/>
    </row>
    <row r="33" spans="1:15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2">
        <v>97.2</v>
      </c>
      <c r="F33" s="63"/>
      <c r="G33" s="63"/>
      <c r="H33" s="64"/>
      <c r="I33" s="62">
        <v>67.900000000000006</v>
      </c>
      <c r="J33" s="63"/>
      <c r="K33" s="63"/>
      <c r="L33" s="64"/>
      <c r="M33" s="41"/>
      <c r="N33" s="65"/>
      <c r="O33" s="65"/>
    </row>
    <row r="34" spans="1:15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2">
        <v>85.5</v>
      </c>
      <c r="F34" s="63"/>
      <c r="G34" s="63"/>
      <c r="H34" s="64"/>
      <c r="I34" s="62">
        <v>53.8</v>
      </c>
      <c r="J34" s="63"/>
      <c r="K34" s="63"/>
      <c r="L34" s="64"/>
      <c r="M34" s="41"/>
      <c r="N34" s="65"/>
      <c r="O34" s="65"/>
    </row>
    <row r="35" spans="1:15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2">
        <v>3.5</v>
      </c>
      <c r="F35" s="63"/>
      <c r="G35" s="63"/>
      <c r="H35" s="64"/>
      <c r="I35" s="62">
        <v>1.3</v>
      </c>
      <c r="J35" s="63"/>
      <c r="K35" s="63"/>
      <c r="L35" s="64"/>
      <c r="M35" s="28"/>
      <c r="N35" s="29"/>
      <c r="O35" s="29"/>
    </row>
    <row r="36" spans="1:15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2">
        <v>43</v>
      </c>
      <c r="F36" s="63"/>
      <c r="G36" s="63"/>
      <c r="H36" s="64"/>
      <c r="I36" s="62">
        <v>30</v>
      </c>
      <c r="J36" s="63"/>
      <c r="K36" s="63"/>
      <c r="L36" s="64"/>
      <c r="M36" s="41"/>
      <c r="N36" s="65"/>
      <c r="O36" s="65"/>
    </row>
    <row r="37" spans="1:15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2">
        <v>30</v>
      </c>
      <c r="F37" s="63"/>
      <c r="G37" s="63"/>
      <c r="H37" s="64"/>
      <c r="I37" s="62">
        <v>24</v>
      </c>
      <c r="J37" s="63"/>
      <c r="K37" s="63"/>
      <c r="L37" s="64"/>
      <c r="M37" s="41"/>
      <c r="N37" s="65"/>
      <c r="O37" s="65"/>
    </row>
    <row r="38" spans="1:15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2">
        <v>48.7</v>
      </c>
      <c r="F38" s="63"/>
      <c r="G38" s="63"/>
      <c r="H38" s="64"/>
      <c r="I38" s="62">
        <v>54.1</v>
      </c>
      <c r="J38" s="63"/>
      <c r="K38" s="63"/>
      <c r="L38" s="64"/>
      <c r="M38" s="41"/>
      <c r="N38" s="65"/>
      <c r="O38" s="65"/>
    </row>
    <row r="39" spans="1:15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2">
        <v>40.200000000000003</v>
      </c>
      <c r="F39" s="63"/>
      <c r="G39" s="63"/>
      <c r="H39" s="64"/>
      <c r="I39" s="62">
        <v>28.9</v>
      </c>
      <c r="J39" s="63"/>
      <c r="K39" s="63"/>
      <c r="L39" s="64"/>
      <c r="M39" s="41"/>
      <c r="N39" s="65"/>
      <c r="O39" s="65"/>
    </row>
    <row r="40" spans="1:15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2">
        <v>24.6</v>
      </c>
      <c r="F40" s="63"/>
      <c r="G40" s="63"/>
      <c r="H40" s="64"/>
      <c r="I40" s="62">
        <v>75.400000000000006</v>
      </c>
      <c r="J40" s="63"/>
      <c r="K40" s="63"/>
      <c r="L40" s="64"/>
      <c r="M40" s="41"/>
      <c r="N40" s="65"/>
      <c r="O40" s="65"/>
    </row>
    <row r="41" spans="1:15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2">
        <v>99.9</v>
      </c>
      <c r="F41" s="63"/>
      <c r="G41" s="63"/>
      <c r="H41" s="64"/>
      <c r="I41" s="62">
        <v>100</v>
      </c>
      <c r="J41" s="63"/>
      <c r="K41" s="63"/>
      <c r="L41" s="64"/>
      <c r="M41" s="28"/>
      <c r="N41" s="29"/>
      <c r="O41" s="29"/>
    </row>
    <row r="42" spans="1:15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2">
        <v>99.8</v>
      </c>
      <c r="F42" s="63"/>
      <c r="G42" s="63"/>
      <c r="H42" s="64"/>
      <c r="I42" s="62">
        <v>100</v>
      </c>
      <c r="J42" s="63"/>
      <c r="K42" s="63"/>
      <c r="L42" s="64"/>
      <c r="M42" s="41"/>
      <c r="N42" s="65"/>
      <c r="O42" s="65"/>
    </row>
    <row r="43" spans="1:15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2">
        <v>99.2</v>
      </c>
      <c r="F43" s="63"/>
      <c r="G43" s="63"/>
      <c r="H43" s="64"/>
      <c r="I43" s="62">
        <v>98.9</v>
      </c>
      <c r="J43" s="63"/>
      <c r="K43" s="63"/>
      <c r="L43" s="64"/>
      <c r="M43" s="41"/>
      <c r="N43" s="65"/>
      <c r="O43" s="65"/>
    </row>
    <row r="44" spans="1:15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2">
        <v>17.5</v>
      </c>
      <c r="F44" s="63"/>
      <c r="G44" s="63"/>
      <c r="H44" s="64"/>
      <c r="I44" s="62">
        <v>16</v>
      </c>
      <c r="J44" s="63"/>
      <c r="K44" s="63"/>
      <c r="L44" s="64"/>
      <c r="M44" s="41"/>
      <c r="N44" s="65"/>
      <c r="O44" s="65"/>
    </row>
    <row r="45" spans="1:15" s="7" customFormat="1" ht="36.75" customHeight="1">
      <c r="A45" s="6" t="s">
        <v>96</v>
      </c>
      <c r="B45" s="38" t="s">
        <v>103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15" s="7" customFormat="1" ht="36.75" customHeight="1">
      <c r="A46" s="8"/>
      <c r="B46" s="49"/>
      <c r="C46" s="50"/>
      <c r="D46" s="50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13"/>
      <c r="N46" s="13"/>
      <c r="O46" s="14"/>
    </row>
    <row r="47" spans="1:15" ht="33" customHeight="1">
      <c r="A47" s="9" t="s">
        <v>97</v>
      </c>
      <c r="B47" s="9" t="s">
        <v>105</v>
      </c>
      <c r="C47" s="10"/>
      <c r="E47" s="54" t="s">
        <v>15</v>
      </c>
      <c r="F47" s="54"/>
      <c r="G47" s="54"/>
      <c r="H47" s="54" t="s">
        <v>15</v>
      </c>
      <c r="I47" s="54"/>
      <c r="J47" s="54"/>
      <c r="K47" s="55" t="s">
        <v>15</v>
      </c>
      <c r="L47" s="55"/>
      <c r="M47" s="56"/>
      <c r="N47" s="56"/>
      <c r="O47" s="56"/>
    </row>
    <row r="48" spans="1:15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7">
        <v>535561</v>
      </c>
      <c r="F48" s="57"/>
      <c r="G48" s="57"/>
      <c r="H48" s="57">
        <v>500060</v>
      </c>
      <c r="I48" s="57"/>
      <c r="J48" s="57"/>
      <c r="K48" s="57">
        <v>35501</v>
      </c>
      <c r="L48" s="57"/>
      <c r="M48" s="58"/>
      <c r="N48" s="59"/>
      <c r="O48" s="60"/>
    </row>
    <row r="49" spans="1:18" s="7" customFormat="1" ht="62.25" customHeight="1">
      <c r="A49" s="8"/>
      <c r="B49" s="49"/>
      <c r="C49" s="50"/>
      <c r="D49" s="51"/>
      <c r="E49" s="26" t="s">
        <v>109</v>
      </c>
      <c r="F49" s="52" t="s">
        <v>110</v>
      </c>
      <c r="G49" s="53"/>
      <c r="H49" s="26" t="s">
        <v>111</v>
      </c>
      <c r="I49" s="52" t="s">
        <v>110</v>
      </c>
      <c r="J49" s="53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19.434574212834764</v>
      </c>
      <c r="F50" s="46">
        <v>104084</v>
      </c>
      <c r="G50" s="47"/>
      <c r="H50" s="18">
        <f>I50/$H$48*100</f>
        <v>15.071391433028037</v>
      </c>
      <c r="I50" s="46">
        <v>75366</v>
      </c>
      <c r="J50" s="47"/>
      <c r="K50" s="18">
        <f>L50/$K$48*100</f>
        <v>80.893495957860338</v>
      </c>
      <c r="L50" s="18">
        <v>28718</v>
      </c>
      <c r="M50" s="59"/>
      <c r="N50" s="59"/>
      <c r="O50" s="60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0.32003824027515071</v>
      </c>
      <c r="F51" s="46">
        <v>1714</v>
      </c>
      <c r="G51" s="48"/>
      <c r="H51" s="18">
        <f t="shared" ref="H51:H52" si="1">I51/$H$48*100</f>
        <v>0.33495980482342119</v>
      </c>
      <c r="I51" s="46">
        <v>1675</v>
      </c>
      <c r="J51" s="48"/>
      <c r="K51" s="18">
        <f t="shared" ref="K51:K52" si="2">L51/$K$48*100</f>
        <v>0.10985606039266499</v>
      </c>
      <c r="L51" s="18">
        <v>39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0.14433463228278384</v>
      </c>
      <c r="F52" s="46">
        <v>773</v>
      </c>
      <c r="G52" s="48"/>
      <c r="H52" s="18">
        <f t="shared" si="1"/>
        <v>0.12038555373355198</v>
      </c>
      <c r="I52" s="46">
        <v>602</v>
      </c>
      <c r="J52" s="48"/>
      <c r="K52" s="18">
        <f t="shared" si="2"/>
        <v>0.48167657249091578</v>
      </c>
      <c r="L52" s="34">
        <v>171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38" t="s">
        <v>120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18" s="7" customFormat="1" ht="36.75" customHeight="1">
      <c r="A54" s="49"/>
      <c r="B54" s="50"/>
      <c r="C54" s="50"/>
      <c r="D54" s="51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54" t="s">
        <v>15</v>
      </c>
      <c r="F55" s="54"/>
      <c r="G55" s="54"/>
      <c r="H55" s="54" t="s">
        <v>15</v>
      </c>
      <c r="I55" s="54"/>
      <c r="J55" s="54"/>
      <c r="K55" s="55" t="s">
        <v>15</v>
      </c>
      <c r="L55" s="55"/>
      <c r="M55" s="56"/>
      <c r="N55" s="56"/>
      <c r="O55" s="5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57">
        <v>535561</v>
      </c>
      <c r="F56" s="57"/>
      <c r="G56" s="57"/>
      <c r="H56" s="57">
        <v>500060</v>
      </c>
      <c r="I56" s="57"/>
      <c r="J56" s="57"/>
      <c r="K56" s="57">
        <v>35501</v>
      </c>
      <c r="L56" s="57"/>
      <c r="M56" s="58"/>
      <c r="N56" s="59"/>
      <c r="O56" s="60"/>
    </row>
    <row r="57" spans="1:18" s="7" customFormat="1" ht="60" customHeight="1">
      <c r="A57" s="8"/>
      <c r="B57" s="49"/>
      <c r="C57" s="50"/>
      <c r="D57" s="51"/>
      <c r="E57" s="26" t="s">
        <v>124</v>
      </c>
      <c r="F57" s="52" t="s">
        <v>110</v>
      </c>
      <c r="G57" s="53"/>
      <c r="H57" s="26" t="s">
        <v>125</v>
      </c>
      <c r="I57" s="52" t="s">
        <v>110</v>
      </c>
      <c r="J57" s="53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53.78864405735294</v>
      </c>
      <c r="F58" s="46">
        <v>288071</v>
      </c>
      <c r="G58" s="47"/>
      <c r="H58" s="18">
        <f>I58/$H$56*100</f>
        <v>51.270247570291559</v>
      </c>
      <c r="I58" s="46">
        <v>256382</v>
      </c>
      <c r="J58" s="48"/>
      <c r="K58" s="18">
        <f>L58/$K$56*100</f>
        <v>89.26227430213234</v>
      </c>
      <c r="L58" s="37">
        <v>31689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12.741032300708977</v>
      </c>
      <c r="F59" s="46">
        <v>68236</v>
      </c>
      <c r="G59" s="47"/>
      <c r="H59" s="18">
        <f t="shared" ref="H59:H60" si="4">I59/$H$56*100</f>
        <v>10.929488461384635</v>
      </c>
      <c r="I59" s="46">
        <v>54654</v>
      </c>
      <c r="J59" s="48"/>
      <c r="K59" s="18">
        <f t="shared" ref="K59:K60" si="5">L59/$K$56*100</f>
        <v>38.25807723726092</v>
      </c>
      <c r="L59" s="37">
        <v>13582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6.960925086031283</v>
      </c>
      <c r="F60" s="46">
        <v>37280</v>
      </c>
      <c r="G60" s="47"/>
      <c r="H60" s="18">
        <f t="shared" si="4"/>
        <v>7.0825500939887212</v>
      </c>
      <c r="I60" s="46">
        <v>35417</v>
      </c>
      <c r="J60" s="48"/>
      <c r="K60" s="18">
        <f t="shared" si="5"/>
        <v>5.2477395002957667</v>
      </c>
      <c r="L60" s="37">
        <v>1863</v>
      </c>
      <c r="M60" s="30"/>
      <c r="N60" s="30"/>
      <c r="O60" s="31"/>
    </row>
    <row r="61" spans="1:18" s="7" customFormat="1" ht="36.75" customHeight="1">
      <c r="A61" s="6" t="s">
        <v>119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18" ht="29.25" customHeight="1">
      <c r="B62" s="41"/>
      <c r="C62" s="42"/>
      <c r="D62" s="43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45">
        <v>2.33</v>
      </c>
      <c r="F63" s="45"/>
      <c r="G63" s="45"/>
      <c r="H63" s="45">
        <v>2.14</v>
      </c>
      <c r="I63" s="45"/>
      <c r="J63" s="45"/>
      <c r="K63" s="45">
        <v>4.96</v>
      </c>
      <c r="L63" s="45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45">
        <v>60.54</v>
      </c>
      <c r="F64" s="45"/>
      <c r="G64" s="45"/>
      <c r="H64" s="45">
        <v>59.88</v>
      </c>
      <c r="I64" s="45"/>
      <c r="J64" s="45"/>
      <c r="K64" s="45">
        <v>69.87</v>
      </c>
      <c r="L64" s="45"/>
    </row>
    <row r="65" spans="1:12" ht="30">
      <c r="A65" s="9" t="s">
        <v>139</v>
      </c>
      <c r="B65" s="9" t="s">
        <v>140</v>
      </c>
      <c r="C65" s="9" t="s">
        <v>11</v>
      </c>
      <c r="D65" s="11" t="s">
        <v>12</v>
      </c>
      <c r="E65" s="45">
        <v>0.81</v>
      </c>
      <c r="F65" s="45"/>
      <c r="G65" s="45"/>
      <c r="H65" s="45">
        <v>0.54</v>
      </c>
      <c r="I65" s="45"/>
      <c r="J65" s="45"/>
      <c r="K65" s="45">
        <v>4.5599999999999996</v>
      </c>
      <c r="L65" s="45"/>
    </row>
  </sheetData>
  <mergeCells count="177"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30. Gonda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2015-10-21T05:59:28Z</dcterms:modified>
</cp:coreProperties>
</file>