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1. Gorakhpur" sheetId="78" r:id="rId1"/>
  </sheets>
  <calcPr calcId="145621"/>
</workbook>
</file>

<file path=xl/calcChain.xml><?xml version="1.0" encoding="utf-8"?>
<calcChain xmlns="http://schemas.openxmlformats.org/spreadsheetml/2006/main">
  <c r="K60" i="7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<sst xmlns="http://schemas.openxmlformats.org/spreadsheetml/2006/main" count="261" uniqueCount="141">
  <si>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</si>
  <si>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</si>
  <si>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</si>
  <si>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</si>
  <si>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</si>
  <si>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</si>
  <si>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</si>
  <si>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</si>
  <si>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</si>
  <si>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</si>
  <si>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</si>
  <si>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</si>
  <si>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</si>
  <si>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</si>
  <si>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</si>
  <si>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</si>
  <si>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</si>
  <si>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</si>
  <si>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</si>
  <si>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</si>
  <si>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</si>
  <si>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</si>
  <si>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</si>
  <si>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</si>
  <si>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</si>
  <si>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</si>
  <si>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</si>
  <si>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</si>
  <si>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</si>
  <si>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</si>
  <si>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</si>
  <si>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</si>
  <si>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</si>
  <si>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</si>
  <si>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</si>
  <si>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</si>
  <si>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</si>
  <si>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</si>
  <si>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</si>
  <si>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</si>
  <si>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</si>
  <si>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</si>
  <si>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</si>
  <si>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</si>
  <si>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</si>
  <si>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</si>
  <si>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</si>
  <si>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</si>
  <si>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</si>
  <si>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</si>
  <si>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</si>
  <si>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</si>
  <si>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</si>
  <si>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</si>
  <si>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</si>
  <si>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</si>
  <si>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</si>
  <si>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</si>
  <si>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</si>
  <si>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</si>
  <si>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</si>
  <si>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</si>
  <si>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</si>
  <si>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</si>
  <si>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</si>
  <si>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</si>
  <si>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</si>
  <si>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</si>
  <si>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</si>
  <si>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</si>
  <si>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</si>
  <si>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</si>
  <si>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</si>
  <si>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</si>
  <si>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</si>
  <si>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</si>
  <si>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</si>
  <si>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</si>
  <si>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</si>
  <si>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</si>
  <si>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</si>
  <si>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</si>
  <si>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</si>
  <si>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</si>
  <si>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</si>
  <si>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</si>
  <si>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</si>
  <si>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</si>
  <si>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</si>
  <si>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</si>
  <si>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</si>
  <si>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</si>
  <si>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</si>
  <si>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</si>
  <si>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</si>
  <si>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</si>
  <si>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</si>
  <si>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</si>
  <si>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</si>
  <si>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</si>
  <si>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</si>
  <si>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</si>
  <si>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</si>
  <si>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</si>
  <si>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</si>
  <si>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</si>
  <si>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</si>
  <si>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</si>
  <si>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</si>
  <si>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</si>
  <si>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</si>
  <si>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</si>
  <si>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</si>
  <si>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</si>
  <si>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</si>
  <si>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</si>
  <si>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</si>
  <si>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</si>
  <si>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</si>
  <si>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</si>
  <si>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</si>
  <si>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</si>
  <si>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</si>
  <si>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</si>
  <si>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</si>
  <si>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</si>
  <si>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</si>
  <si>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</si>
  <si>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</si>
  <si>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</si>
  <si>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</si>
  <si>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</si>
  <si>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</si>
  <si>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GORAKHPUR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</si>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</sst>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950</v>
      </c>
      <c r="F5" s="66"/>
      <c r="G5" s="67"/>
      <c r="H5" s="65">
        <v>961</v>
      </c>
      <c r="I5" s="66"/>
      <c r="J5" s="67"/>
      <c r="K5" s="65">
        <v>904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61.5</v>
      </c>
      <c r="F8" s="69"/>
      <c r="G8" s="70"/>
      <c r="H8" s="68">
        <v>57.7</v>
      </c>
      <c r="I8" s="69"/>
      <c r="J8" s="70"/>
      <c r="K8" s="72">
        <v>69.599999999999994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47.3</v>
      </c>
      <c r="F9" s="69"/>
      <c r="G9" s="70"/>
      <c r="H9" s="68">
        <v>43</v>
      </c>
      <c r="I9" s="69"/>
      <c r="J9" s="70"/>
      <c r="K9" s="72">
        <v>56.5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12.9</v>
      </c>
      <c r="F10" s="69"/>
      <c r="G10" s="70"/>
      <c r="H10" s="68">
        <v>16.2</v>
      </c>
      <c r="I10" s="69"/>
      <c r="J10" s="70"/>
      <c r="K10" s="72">
        <v>5.3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54.6</v>
      </c>
      <c r="F11" s="69"/>
      <c r="G11" s="70"/>
      <c r="H11" s="68">
        <v>53.6</v>
      </c>
      <c r="I11" s="69"/>
      <c r="J11" s="70"/>
      <c r="K11" s="72">
        <v>57.6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26.3</v>
      </c>
      <c r="F12" s="69"/>
      <c r="G12" s="70"/>
      <c r="H12" s="68">
        <v>22.7</v>
      </c>
      <c r="I12" s="69"/>
      <c r="J12" s="70"/>
      <c r="K12" s="72">
        <v>38.4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22.3</v>
      </c>
      <c r="F22" s="66"/>
      <c r="G22" s="67"/>
      <c r="H22" s="65">
        <v>21.5</v>
      </c>
      <c r="I22" s="66"/>
      <c r="J22" s="67"/>
      <c r="K22" s="65">
        <v>23.7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25.2</v>
      </c>
      <c r="F23" s="54"/>
      <c r="G23" s="54"/>
      <c r="H23" s="54">
        <v>23.9</v>
      </c>
      <c r="I23" s="54"/>
      <c r="J23" s="54"/>
      <c r="K23" s="72">
        <v>26.6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3.7</v>
      </c>
      <c r="F24" s="53"/>
      <c r="G24" s="53"/>
      <c r="H24" s="53">
        <v>5.0999999999999996</v>
      </c>
      <c r="I24" s="53"/>
      <c r="J24" s="53"/>
      <c r="K24" s="72">
        <v>1.3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11.6</v>
      </c>
      <c r="F25" s="53"/>
      <c r="G25" s="53"/>
      <c r="H25" s="53">
        <v>19.3</v>
      </c>
      <c r="I25" s="53"/>
      <c r="J25" s="53"/>
      <c r="K25" s="72">
        <v>3.2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70.83</v>
      </c>
      <c r="G31" s="71"/>
      <c r="H31" s="21" t="s">
        <v>66</v>
      </c>
      <c r="I31" s="71">
        <v>81.8</v>
      </c>
      <c r="J31" s="71"/>
      <c r="K31" s="21" t="s">
        <v>67</v>
      </c>
      <c r="L31" s="33">
        <v>59.36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85.8</v>
      </c>
      <c r="F33" s="62"/>
      <c r="G33" s="62"/>
      <c r="H33" s="63"/>
      <c r="I33" s="61">
        <v>62.9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74.099999999999994</v>
      </c>
      <c r="F34" s="62"/>
      <c r="G34" s="62"/>
      <c r="H34" s="63"/>
      <c r="I34" s="61">
        <v>44.9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8.6</v>
      </c>
      <c r="F35" s="62"/>
      <c r="G35" s="62"/>
      <c r="H35" s="63"/>
      <c r="I35" s="61">
        <v>9.6999999999999993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27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31</v>
      </c>
      <c r="F37" s="62"/>
      <c r="G37" s="62"/>
      <c r="H37" s="63"/>
      <c r="I37" s="61">
        <v>25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51.5</v>
      </c>
      <c r="F38" s="62"/>
      <c r="G38" s="62"/>
      <c r="H38" s="63"/>
      <c r="I38" s="61">
        <v>54.4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44.9</v>
      </c>
      <c r="F39" s="62"/>
      <c r="G39" s="62"/>
      <c r="H39" s="63"/>
      <c r="I39" s="61">
        <v>38.6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15.4</v>
      </c>
      <c r="F40" s="62"/>
      <c r="G40" s="62"/>
      <c r="H40" s="63"/>
      <c r="I40" s="61">
        <v>60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100.2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99.7</v>
      </c>
      <c r="F43" s="62"/>
      <c r="G43" s="62"/>
      <c r="H43" s="63"/>
      <c r="I43" s="61">
        <v>98.9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34.4</v>
      </c>
      <c r="F44" s="62"/>
      <c r="G44" s="62"/>
      <c r="H44" s="63"/>
      <c r="I44" s="61">
        <v>38.799999999999997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695366</v>
      </c>
      <c r="F48" s="56"/>
      <c r="G48" s="56"/>
      <c r="H48" s="56">
        <v>559062</v>
      </c>
      <c r="I48" s="56"/>
      <c r="J48" s="56"/>
      <c r="K48" s="56">
        <v>136304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42.656529079650142</v>
      </c>
      <c r="F50" s="45">
        <v>296619</v>
      </c>
      <c r="G50" s="46"/>
      <c r="H50" s="18">
        <f>I50/$H$48*100</f>
        <v>31.804164833238531</v>
      </c>
      <c r="I50" s="45">
        <v>177805</v>
      </c>
      <c r="J50" s="46"/>
      <c r="K50" s="18">
        <f>L50/$K$48*100</f>
        <v>87.168388308486911</v>
      </c>
      <c r="L50" s="25">
        <v>118814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0.28057167017081652</v>
      </c>
      <c r="F51" s="45">
        <v>1951</v>
      </c>
      <c r="G51" s="47"/>
      <c r="H51" s="18">
        <f>I51/$H$48*100</f>
        <v>0.29495834093535239</v>
      </c>
      <c r="I51" s="45">
        <v>1649</v>
      </c>
      <c r="J51" s="47"/>
      <c r="K51" s="18">
        <f>L51/$K$48*100</f>
        <v>0.22156356379856793</v>
      </c>
      <c r="L51" s="25">
        <v>302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0.18350048751305068</v>
      </c>
      <c r="F52" s="45">
        <v>1276</v>
      </c>
      <c r="G52" s="47"/>
      <c r="H52" s="18">
        <f>I52/$H$48*100</f>
        <v>0.14595876664842181</v>
      </c>
      <c r="I52" s="45">
        <v>816</v>
      </c>
      <c r="J52" s="47"/>
      <c r="K52" s="18">
        <f>L52/$K$48*100</f>
        <v>0.33748092499119614</v>
      </c>
      <c r="L52" s="25">
        <v>460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695366</v>
      </c>
      <c r="F56" s="56"/>
      <c r="G56" s="56"/>
      <c r="H56" s="56">
        <v>559062</v>
      </c>
      <c r="I56" s="56"/>
      <c r="J56" s="56"/>
      <c r="K56" s="56">
        <v>136304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56.152299652269456</v>
      </c>
      <c r="F58" s="45">
        <v>390464</v>
      </c>
      <c r="G58" s="46"/>
      <c r="H58" s="18">
        <f>I58/$H$56*100</f>
        <v>48.792262754399331</v>
      </c>
      <c r="I58" s="45">
        <v>272779</v>
      </c>
      <c r="J58" s="47"/>
      <c r="K58" s="18">
        <f>L58/$K$56*100</f>
        <v>86.340092733888952</v>
      </c>
      <c r="L58" s="25">
        <v>117685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14.863108061078625</v>
      </c>
      <c r="F59" s="45">
        <v>103353</v>
      </c>
      <c r="G59" s="46"/>
      <c r="H59" s="18">
        <f>I59/$H$56*100</f>
        <v>10.546772987611391</v>
      </c>
      <c r="I59" s="45">
        <v>58963</v>
      </c>
      <c r="J59" s="47"/>
      <c r="K59" s="18">
        <f>L59/$K$56*100</f>
        <v>32.56690926165043</v>
      </c>
      <c r="L59" s="25">
        <v>44390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5.1511002838792805</v>
      </c>
      <c r="F60" s="45">
        <v>35819</v>
      </c>
      <c r="G60" s="46"/>
      <c r="H60" s="18">
        <f>I60/$H$56*100</f>
        <v>4.843291083994262</v>
      </c>
      <c r="I60" s="45">
        <v>27077</v>
      </c>
      <c r="J60" s="47"/>
      <c r="K60" s="18">
        <f>L60/$K$56*100</f>
        <v>6.4136048832022539</v>
      </c>
      <c r="L60" s="25">
        <v>8742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4.01</v>
      </c>
      <c r="F63" s="44"/>
      <c r="G63" s="44"/>
      <c r="H63" s="44">
        <v>3.27</v>
      </c>
      <c r="I63" s="44"/>
      <c r="J63" s="44"/>
      <c r="K63" s="44">
        <v>7.07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71.73</v>
      </c>
      <c r="F64" s="44"/>
      <c r="G64" s="44"/>
      <c r="H64" s="44">
        <v>71.2</v>
      </c>
      <c r="I64" s="44"/>
      <c r="J64" s="44"/>
      <c r="K64" s="44">
        <v>73.88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2.1</v>
      </c>
      <c r="F65" s="44"/>
      <c r="G65" s="44"/>
      <c r="H65" s="44">
        <v>0.96</v>
      </c>
      <c r="I65" s="44"/>
      <c r="J65" s="44"/>
      <c r="K65" s="44">
        <v>6.78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 Gorakhpur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2015-10-21T05:59:49Z</dcterms:modified>
</cp:coreProperties>
</file>