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4. Hathras" sheetId="83" r:id="rId1"/>
  </sheets>
  <calcPr calcId="145621"/>
</workbook>
</file>

<file path=xl/calcChain.xml><?xml version="1.0" encoding="utf-8"?>
<calcChain xmlns="http://schemas.openxmlformats.org/spreadsheetml/2006/main">
  <c r="K60" i="8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<sst xmlns="http://schemas.openxmlformats.org/spreadsheetml/2006/main" count="261" uniqueCount="141">
  <si>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</si>
  <si>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</si>
  <si>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</si>
  <si>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</si>
  <si>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</si>
  <si>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</si>
  <si>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</si>
  <si>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</si>
  <si>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</si>
  <si>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</si>
  <si>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</si>
  <si>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</si>
  <si>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</si>
  <si>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</si>
  <si>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</si>
  <si>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</si>
  <si>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</si>
  <si>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</si>
  <si>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</si>
  <si>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</si>
  <si>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</si>
  <si>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</si>
  <si>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</si>
  <si>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</si>
  <si>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</si>
  <si>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</si>
  <si>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</si>
  <si>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</si>
  <si>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</si>
  <si>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</si>
  <si>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</si>
  <si>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</si>
  <si>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</si>
  <si>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</si>
  <si>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</si>
  <si>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</si>
  <si>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</si>
  <si>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</si>
  <si>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</si>
  <si>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</si>
  <si>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</si>
  <si>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</si>
  <si>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</si>
  <si>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</si>
  <si>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</si>
  <si>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</si>
  <si>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</si>
  <si>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</si>
  <si>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</si>
  <si>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</si>
  <si>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</si>
  <si>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</si>
  <si>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</si>
  <si>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</si>
  <si>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</si>
  <si>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</si>
  <si>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</si>
  <si>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</si>
  <si>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</si>
  <si>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</si>
  <si>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</si>
  <si>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</si>
  <si>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</si>
  <si>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</si>
  <si>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</si>
  <si>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</si>
  <si>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</si>
  <si>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</si>
  <si>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</si>
  <si>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</si>
  <si>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</si>
  <si>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</si>
  <si>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</si>
  <si>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</si>
  <si>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</si>
  <si>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</si>
  <si>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</si>
  <si>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</si>
  <si>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</si>
  <si>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</si>
  <si>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</si>
  <si>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</si>
  <si>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</si>
  <si>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</si>
  <si>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</si>
  <si>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</si>
  <si>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</si>
  <si>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</si>
  <si>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</si>
  <si>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</si>
  <si>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</si>
  <si>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</si>
  <si>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</si>
  <si>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</si>
  <si>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</si>
  <si>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</si>
  <si>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</si>
  <si>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</si>
  <si>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</si>
  <si>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</si>
  <si>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</si>
  <si>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</si>
  <si>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</si>
  <si>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</si>
  <si>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</si>
  <si>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</si>
  <si>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</si>
  <si>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</si>
  <si>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</si>
  <si>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</si>
  <si>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</si>
  <si>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</si>
  <si>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</si>
  <si>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</si>
  <si>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</si>
  <si>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</si>
  <si>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</si>
  <si>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</si>
  <si>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</si>
  <si>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</si>
  <si>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</si>
  <si>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</si>
  <si>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</si>
  <si>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</si>
  <si>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</si>
  <si>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</si>
  <si>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</si>
  <si>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</si>
  <si>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</si>
  <si>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</si>
  <si>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</si>
  <si>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</si>
  <si>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</si>
  <si>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HATHRAS (earlier MAHAMAYA NAGAR)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</si>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</sst>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C9" sqref="C9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871</v>
      </c>
      <c r="F5" s="66"/>
      <c r="G5" s="67"/>
      <c r="H5" s="65">
        <v>867</v>
      </c>
      <c r="I5" s="66"/>
      <c r="J5" s="67"/>
      <c r="K5" s="65">
        <v>887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63.2</v>
      </c>
      <c r="F8" s="69"/>
      <c r="G8" s="70"/>
      <c r="H8" s="68">
        <v>62.8</v>
      </c>
      <c r="I8" s="69"/>
      <c r="J8" s="70"/>
      <c r="K8" s="72">
        <v>64.5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33.5</v>
      </c>
      <c r="F9" s="69"/>
      <c r="G9" s="70"/>
      <c r="H9" s="68">
        <v>32.1</v>
      </c>
      <c r="I9" s="69"/>
      <c r="J9" s="70"/>
      <c r="K9" s="72">
        <v>37.5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20.5</v>
      </c>
      <c r="F10" s="69"/>
      <c r="G10" s="70"/>
      <c r="H10" s="68">
        <v>21.8</v>
      </c>
      <c r="I10" s="69"/>
      <c r="J10" s="70"/>
      <c r="K10" s="72">
        <v>16.600000000000001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61.7</v>
      </c>
      <c r="F11" s="69"/>
      <c r="G11" s="70"/>
      <c r="H11" s="68">
        <v>61.2</v>
      </c>
      <c r="I11" s="69"/>
      <c r="J11" s="70"/>
      <c r="K11" s="72">
        <v>63.6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29.5</v>
      </c>
      <c r="F12" s="69"/>
      <c r="G12" s="70"/>
      <c r="H12" s="68">
        <v>26.8</v>
      </c>
      <c r="I12" s="69"/>
      <c r="J12" s="70"/>
      <c r="K12" s="72">
        <v>40.700000000000003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21.3</v>
      </c>
      <c r="F22" s="66"/>
      <c r="G22" s="67"/>
      <c r="H22" s="61">
        <v>21</v>
      </c>
      <c r="I22" s="62"/>
      <c r="J22" s="63"/>
      <c r="K22" s="65">
        <v>22.2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23.4</v>
      </c>
      <c r="F23" s="54"/>
      <c r="G23" s="54"/>
      <c r="H23" s="54">
        <v>22.9</v>
      </c>
      <c r="I23" s="54"/>
      <c r="J23" s="54"/>
      <c r="K23" s="72">
        <v>24.7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3.7</v>
      </c>
      <c r="F24" s="53"/>
      <c r="G24" s="53"/>
      <c r="H24" s="53">
        <v>4.4000000000000004</v>
      </c>
      <c r="I24" s="53"/>
      <c r="J24" s="53"/>
      <c r="K24" s="72">
        <v>1.7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17.100000000000001</v>
      </c>
      <c r="F25" s="53"/>
      <c r="G25" s="53"/>
      <c r="H25" s="53">
        <v>20.7</v>
      </c>
      <c r="I25" s="53"/>
      <c r="J25" s="53"/>
      <c r="K25" s="68">
        <v>7</v>
      </c>
      <c r="L25" s="70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1">
        <v>71.59</v>
      </c>
      <c r="G31" s="71"/>
      <c r="H31" s="35" t="s">
        <v>66</v>
      </c>
      <c r="I31" s="71">
        <v>82.38</v>
      </c>
      <c r="J31" s="71"/>
      <c r="K31" s="35" t="s">
        <v>67</v>
      </c>
      <c r="L31" s="27">
        <v>59.23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106.2</v>
      </c>
      <c r="F33" s="62"/>
      <c r="G33" s="62"/>
      <c r="H33" s="63"/>
      <c r="I33" s="61">
        <v>78.3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96.5</v>
      </c>
      <c r="F34" s="62"/>
      <c r="G34" s="62"/>
      <c r="H34" s="63"/>
      <c r="I34" s="61">
        <v>60.1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37.200000000000003</v>
      </c>
      <c r="F35" s="62"/>
      <c r="G35" s="62"/>
      <c r="H35" s="63"/>
      <c r="I35" s="61">
        <v>27.45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43</v>
      </c>
      <c r="F36" s="62"/>
      <c r="G36" s="62"/>
      <c r="H36" s="63"/>
      <c r="I36" s="61">
        <v>27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27</v>
      </c>
      <c r="F37" s="62"/>
      <c r="G37" s="62"/>
      <c r="H37" s="63"/>
      <c r="I37" s="61">
        <v>19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47.8</v>
      </c>
      <c r="F38" s="62"/>
      <c r="G38" s="62"/>
      <c r="H38" s="63"/>
      <c r="I38" s="61">
        <v>50.4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42.5</v>
      </c>
      <c r="F39" s="62"/>
      <c r="G39" s="62"/>
      <c r="H39" s="63"/>
      <c r="I39" s="61">
        <v>37.9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29.4</v>
      </c>
      <c r="F40" s="62"/>
      <c r="G40" s="62"/>
      <c r="H40" s="63"/>
      <c r="I40" s="61">
        <v>61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99.9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96.5</v>
      </c>
      <c r="F43" s="62"/>
      <c r="G43" s="62"/>
      <c r="H43" s="63"/>
      <c r="I43" s="61">
        <v>94.2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46.3</v>
      </c>
      <c r="F44" s="62"/>
      <c r="G44" s="62"/>
      <c r="H44" s="63"/>
      <c r="I44" s="61">
        <v>40.200000000000003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259914</v>
      </c>
      <c r="F48" s="56"/>
      <c r="G48" s="56"/>
      <c r="H48" s="56">
        <v>204968</v>
      </c>
      <c r="I48" s="56"/>
      <c r="J48" s="56"/>
      <c r="K48" s="56">
        <v>54946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51.778280508168081</v>
      </c>
      <c r="F50" s="45">
        <v>134579</v>
      </c>
      <c r="G50" s="46"/>
      <c r="H50" s="18">
        <f>I50/$H$48*100</f>
        <v>43.110144022481556</v>
      </c>
      <c r="I50" s="45">
        <v>88362</v>
      </c>
      <c r="J50" s="46"/>
      <c r="K50" s="18">
        <f>L50/$K$48*100</f>
        <v>84.113493247916139</v>
      </c>
      <c r="L50" s="34">
        <v>46217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0.37820202066837494</v>
      </c>
      <c r="F51" s="45">
        <v>983</v>
      </c>
      <c r="G51" s="47"/>
      <c r="H51" s="18">
        <f>I51/$H$48*100</f>
        <v>0.42055345224620427</v>
      </c>
      <c r="I51" s="45">
        <v>862</v>
      </c>
      <c r="J51" s="47"/>
      <c r="K51" s="18">
        <f>L51/$K$48*100</f>
        <v>0.22021621228114877</v>
      </c>
      <c r="L51" s="34">
        <v>121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0.41936948375231808</v>
      </c>
      <c r="F52" s="45">
        <v>1090</v>
      </c>
      <c r="G52" s="47"/>
      <c r="H52" s="18">
        <f>I52/$H$48*100</f>
        <v>0.37615627805315949</v>
      </c>
      <c r="I52" s="45">
        <v>771</v>
      </c>
      <c r="J52" s="47"/>
      <c r="K52" s="18">
        <f>L52/$K$48*100</f>
        <v>0.58057001419575582</v>
      </c>
      <c r="L52" s="34">
        <v>319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259914</v>
      </c>
      <c r="F56" s="56"/>
      <c r="G56" s="56"/>
      <c r="H56" s="56">
        <v>204968</v>
      </c>
      <c r="I56" s="56"/>
      <c r="J56" s="56"/>
      <c r="K56" s="56">
        <v>54946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46.076394499719136</v>
      </c>
      <c r="F58" s="45">
        <v>119759</v>
      </c>
      <c r="G58" s="46"/>
      <c r="H58" s="18">
        <f>I58/$H$56*100</f>
        <v>38.506010694352291</v>
      </c>
      <c r="I58" s="45">
        <v>78925</v>
      </c>
      <c r="J58" s="47"/>
      <c r="K58" s="18">
        <f>L58/$K$56*100</f>
        <v>74.31660175444982</v>
      </c>
      <c r="L58" s="34">
        <v>40834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10.67699315927576</v>
      </c>
      <c r="F59" s="45">
        <v>27751</v>
      </c>
      <c r="G59" s="46"/>
      <c r="H59" s="18">
        <f>I59/$H$56*100</f>
        <v>6.9108348620272428</v>
      </c>
      <c r="I59" s="45">
        <v>14165</v>
      </c>
      <c r="J59" s="47"/>
      <c r="K59" s="18">
        <f>L59/$K$56*100</f>
        <v>24.726094711170969</v>
      </c>
      <c r="L59" s="34">
        <v>13586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2.1172387789807399</v>
      </c>
      <c r="F60" s="45">
        <v>5503</v>
      </c>
      <c r="G60" s="46"/>
      <c r="H60" s="18">
        <f>I60/$H$56*100</f>
        <v>1.5846376019671364</v>
      </c>
      <c r="I60" s="45">
        <v>3248</v>
      </c>
      <c r="J60" s="47"/>
      <c r="K60" s="18">
        <f>L60/$K$56*100</f>
        <v>4.1040294106941362</v>
      </c>
      <c r="L60" s="34">
        <v>2255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3.53</v>
      </c>
      <c r="F63" s="44"/>
      <c r="G63" s="44"/>
      <c r="H63" s="44">
        <v>3.57</v>
      </c>
      <c r="I63" s="44"/>
      <c r="J63" s="44"/>
      <c r="K63" s="44">
        <v>3.36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66.650000000000006</v>
      </c>
      <c r="F64" s="44"/>
      <c r="G64" s="44"/>
      <c r="H64" s="44">
        <v>65.86</v>
      </c>
      <c r="I64" s="44"/>
      <c r="J64" s="44"/>
      <c r="K64" s="44">
        <v>69.58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1.19</v>
      </c>
      <c r="F65" s="44"/>
      <c r="G65" s="44"/>
      <c r="H65" s="44">
        <v>0.81</v>
      </c>
      <c r="I65" s="44"/>
      <c r="J65" s="44"/>
      <c r="K65" s="44">
        <v>2.59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F60:G60"/>
    <mergeCell ref="I60:J60"/>
    <mergeCell ref="B61:O61"/>
    <mergeCell ref="K62:L62"/>
    <mergeCell ref="E63:G63"/>
    <mergeCell ref="H63:J63"/>
    <mergeCell ref="K63:L63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34. Hathras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2015-10-21T06:00:29Z</dcterms:modified>
</cp:coreProperties>
</file>