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5. Jalaun" sheetId="84" r:id="rId1"/>
  </sheets>
  <calcPr calcId="145621"/>
</workbook>
</file>

<file path=xl/calcChain.xml><?xml version="1.0" encoding="utf-8"?>
<calcChain xmlns="http://schemas.openxmlformats.org/spreadsheetml/2006/main">
  <c r="K60" i="8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<sst xmlns="http://schemas.openxmlformats.org/spreadsheetml/2006/main" count="261" uniqueCount="141">
  <si>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</si>
  <si>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</si>
  <si>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</si>
  <si>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</si>
  <si>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</si>
  <si>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</si>
  <si>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</si>
  <si>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</si>
  <si>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</si>
  <si>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</si>
  <si>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</si>
  <si>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</si>
  <si>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</si>
  <si>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</si>
  <si>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</si>
  <si>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</si>
  <si>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</si>
  <si>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</si>
  <si>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</si>
  <si>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</si>
  <si>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</si>
  <si>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</si>
  <si>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</si>
  <si>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</si>
  <si>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</si>
  <si>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</si>
  <si>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</si>
  <si>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</si>
  <si>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</si>
  <si>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</si>
  <si>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</si>
  <si>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</si>
  <si>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</si>
  <si>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</si>
  <si>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</si>
  <si>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</si>
  <si>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</si>
  <si>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</si>
  <si>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</si>
  <si>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</si>
  <si>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</si>
  <si>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</si>
  <si>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</si>
  <si>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</si>
  <si>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</si>
  <si>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</si>
  <si>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</si>
  <si>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</si>
  <si>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</si>
  <si>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</si>
  <si>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</si>
  <si>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</si>
  <si>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</si>
  <si>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</si>
  <si>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</si>
  <si>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</si>
  <si>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</si>
  <si>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</si>
  <si>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</si>
  <si>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</si>
  <si>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</si>
  <si>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</si>
  <si>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</si>
  <si>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</si>
  <si>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</si>
  <si>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</si>
  <si>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</si>
  <si>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</si>
  <si>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</si>
  <si>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</si>
  <si>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</si>
  <si>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</si>
  <si>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</si>
  <si>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</si>
  <si>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</si>
  <si>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</si>
  <si>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</si>
  <si>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</si>
  <si>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</si>
  <si>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</si>
  <si>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</si>
  <si>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</si>
  <si>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</si>
  <si>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</si>
  <si>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</si>
  <si>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</si>
  <si>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</si>
  <si>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</si>
  <si>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</si>
  <si>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</si>
  <si>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</si>
  <si>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</si>
  <si>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</si>
  <si>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</si>
  <si>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</si>
  <si>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</si>
  <si>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</si>
  <si>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</si>
  <si>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</si>
  <si>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</si>
  <si>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</si>
  <si>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</si>
  <si>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</si>
  <si>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</si>
  <si>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</si>
  <si>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</si>
  <si>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</si>
  <si>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</si>
  <si>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</si>
  <si>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</si>
  <si>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</si>
  <si>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</si>
  <si>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</si>
  <si>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</si>
  <si>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</si>
  <si>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</si>
  <si>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</si>
  <si>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</si>
  <si>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</si>
  <si>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</si>
  <si>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</si>
  <si>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</si>
  <si>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</si>
  <si>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</si>
  <si>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</si>
  <si>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</si>
  <si>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</si>
  <si>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</si>
  <si>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</si>
  <si>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</si>
  <si>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</si>
  <si>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</si>
  <si>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</si>
  <si>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JALAUN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</si>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</sst>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865</v>
      </c>
      <c r="F5" s="66"/>
      <c r="G5" s="67"/>
      <c r="H5" s="65">
        <v>859</v>
      </c>
      <c r="I5" s="66"/>
      <c r="J5" s="67"/>
      <c r="K5" s="65">
        <v>883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62.7</v>
      </c>
      <c r="F8" s="69"/>
      <c r="G8" s="70"/>
      <c r="H8" s="68">
        <v>63.3</v>
      </c>
      <c r="I8" s="69"/>
      <c r="J8" s="70"/>
      <c r="K8" s="72">
        <v>60.7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49</v>
      </c>
      <c r="F9" s="69"/>
      <c r="G9" s="70"/>
      <c r="H9" s="68">
        <v>49.4</v>
      </c>
      <c r="I9" s="69"/>
      <c r="J9" s="70"/>
      <c r="K9" s="72">
        <v>47.9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23.3</v>
      </c>
      <c r="F10" s="69"/>
      <c r="G10" s="70"/>
      <c r="H10" s="68">
        <v>23</v>
      </c>
      <c r="I10" s="69"/>
      <c r="J10" s="70"/>
      <c r="K10" s="72">
        <v>24.1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62.4</v>
      </c>
      <c r="F11" s="69"/>
      <c r="G11" s="70"/>
      <c r="H11" s="68">
        <v>62.2</v>
      </c>
      <c r="I11" s="69"/>
      <c r="J11" s="70"/>
      <c r="K11" s="72">
        <v>63.1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43.5</v>
      </c>
      <c r="F12" s="69"/>
      <c r="G12" s="70"/>
      <c r="H12" s="68">
        <v>39.799999999999997</v>
      </c>
      <c r="I12" s="69"/>
      <c r="J12" s="70"/>
      <c r="K12" s="72">
        <v>56.4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21.5</v>
      </c>
      <c r="F22" s="66"/>
      <c r="G22" s="67"/>
      <c r="H22" s="65">
        <v>21.1</v>
      </c>
      <c r="I22" s="66"/>
      <c r="J22" s="67"/>
      <c r="K22" s="65">
        <v>22.3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23.5</v>
      </c>
      <c r="F23" s="54"/>
      <c r="G23" s="54"/>
      <c r="H23" s="54">
        <v>23.1</v>
      </c>
      <c r="I23" s="54"/>
      <c r="J23" s="54"/>
      <c r="K23" s="72">
        <v>24.5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4.7</v>
      </c>
      <c r="F24" s="53"/>
      <c r="G24" s="53"/>
      <c r="H24" s="53">
        <v>4.5</v>
      </c>
      <c r="I24" s="53"/>
      <c r="J24" s="53"/>
      <c r="K24" s="72">
        <v>5.2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18.600000000000001</v>
      </c>
      <c r="F25" s="53"/>
      <c r="G25" s="53"/>
      <c r="H25" s="53">
        <v>21.5</v>
      </c>
      <c r="I25" s="53"/>
      <c r="J25" s="53"/>
      <c r="K25" s="72">
        <v>11.1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1">
        <v>73.75</v>
      </c>
      <c r="G31" s="71"/>
      <c r="H31" s="35" t="s">
        <v>66</v>
      </c>
      <c r="I31" s="71">
        <v>83.48</v>
      </c>
      <c r="J31" s="71"/>
      <c r="K31" s="35" t="s">
        <v>67</v>
      </c>
      <c r="L31" s="27">
        <v>62.46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104.2</v>
      </c>
      <c r="F33" s="62"/>
      <c r="G33" s="62"/>
      <c r="H33" s="63"/>
      <c r="I33" s="61">
        <v>82.8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91.8</v>
      </c>
      <c r="F34" s="62"/>
      <c r="G34" s="62"/>
      <c r="H34" s="63"/>
      <c r="I34" s="61">
        <v>65.400000000000006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8.3000000000000007</v>
      </c>
      <c r="F35" s="62"/>
      <c r="G35" s="62"/>
      <c r="H35" s="63"/>
      <c r="I35" s="61">
        <v>9.33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24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21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48.6</v>
      </c>
      <c r="F38" s="62"/>
      <c r="G38" s="62"/>
      <c r="H38" s="63"/>
      <c r="I38" s="61">
        <v>51.5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34.299999999999997</v>
      </c>
      <c r="F39" s="62"/>
      <c r="G39" s="62"/>
      <c r="H39" s="63"/>
      <c r="I39" s="61">
        <v>23.4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10.4</v>
      </c>
      <c r="F40" s="62"/>
      <c r="G40" s="62"/>
      <c r="H40" s="63"/>
      <c r="I40" s="61">
        <v>63.4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74.3</v>
      </c>
      <c r="F41" s="62"/>
      <c r="G41" s="62"/>
      <c r="H41" s="63"/>
      <c r="I41" s="61">
        <v>80.8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73.099999999999994</v>
      </c>
      <c r="F42" s="62"/>
      <c r="G42" s="62"/>
      <c r="H42" s="63"/>
      <c r="I42" s="61">
        <v>78.7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96.6</v>
      </c>
      <c r="F43" s="62"/>
      <c r="G43" s="62"/>
      <c r="H43" s="63"/>
      <c r="I43" s="61">
        <v>94.5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37.5</v>
      </c>
      <c r="F44" s="62"/>
      <c r="G44" s="62"/>
      <c r="H44" s="63"/>
      <c r="I44" s="61">
        <v>38.1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287219</v>
      </c>
      <c r="F48" s="56"/>
      <c r="G48" s="56"/>
      <c r="H48" s="56">
        <v>216920</v>
      </c>
      <c r="I48" s="56"/>
      <c r="J48" s="56"/>
      <c r="K48" s="56">
        <v>70299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36.270580985241232</v>
      </c>
      <c r="F50" s="45">
        <v>104176</v>
      </c>
      <c r="G50" s="46"/>
      <c r="H50" s="18">
        <f>I50/$H$48*100</f>
        <v>26.059376728747925</v>
      </c>
      <c r="I50" s="45">
        <v>56528</v>
      </c>
      <c r="J50" s="46"/>
      <c r="K50" s="18">
        <f>L50/$K$48*100</f>
        <v>67.779058023584966</v>
      </c>
      <c r="L50" s="34">
        <v>47648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0.39551700966858044</v>
      </c>
      <c r="F51" s="45">
        <v>1136</v>
      </c>
      <c r="G51" s="47"/>
      <c r="H51" s="18">
        <f>I51/$H$48*100</f>
        <v>0.48036142356629175</v>
      </c>
      <c r="I51" s="45">
        <v>1042</v>
      </c>
      <c r="J51" s="47"/>
      <c r="K51" s="18">
        <f>L51/$K$48*100</f>
        <v>0.13371456208480917</v>
      </c>
      <c r="L51" s="34">
        <v>94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0.14588171395346408</v>
      </c>
      <c r="F52" s="45">
        <v>419</v>
      </c>
      <c r="G52" s="47"/>
      <c r="H52" s="18">
        <f>I52/$H$48*100</f>
        <v>6.5922920892494935E-2</v>
      </c>
      <c r="I52" s="45">
        <v>143</v>
      </c>
      <c r="J52" s="47"/>
      <c r="K52" s="18">
        <f>L52/$K$48*100</f>
        <v>0.39260871420646098</v>
      </c>
      <c r="L52" s="34">
        <v>276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287219</v>
      </c>
      <c r="F56" s="56"/>
      <c r="G56" s="56"/>
      <c r="H56" s="56">
        <v>216920</v>
      </c>
      <c r="I56" s="56"/>
      <c r="J56" s="56"/>
      <c r="K56" s="56">
        <v>70299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37.553574101991863</v>
      </c>
      <c r="F58" s="45">
        <v>107861</v>
      </c>
      <c r="G58" s="46"/>
      <c r="H58" s="18">
        <f>I58/$H$56*100</f>
        <v>26.617647058823529</v>
      </c>
      <c r="I58" s="45">
        <v>57739</v>
      </c>
      <c r="J58" s="47"/>
      <c r="K58" s="18">
        <f>L58/$K$56*100</f>
        <v>71.298311498029847</v>
      </c>
      <c r="L58" s="34">
        <v>50122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11.627016318558313</v>
      </c>
      <c r="F59" s="45">
        <v>33395</v>
      </c>
      <c r="G59" s="46"/>
      <c r="H59" s="18">
        <f>I59/$H$56*100</f>
        <v>4.2854508574589705</v>
      </c>
      <c r="I59" s="45">
        <v>9296</v>
      </c>
      <c r="J59" s="47"/>
      <c r="K59" s="18">
        <f>L59/$K$56*100</f>
        <v>34.28071523065762</v>
      </c>
      <c r="L59" s="34">
        <v>24099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1.2436503156128251</v>
      </c>
      <c r="F60" s="45">
        <v>3572</v>
      </c>
      <c r="G60" s="46"/>
      <c r="H60" s="18">
        <f>I60/$H$56*100</f>
        <v>0.54720634335238805</v>
      </c>
      <c r="I60" s="45">
        <v>1187</v>
      </c>
      <c r="J60" s="47"/>
      <c r="K60" s="18">
        <f>L60/$K$56*100</f>
        <v>3.3926513890667009</v>
      </c>
      <c r="L60" s="34">
        <v>2385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3.12</v>
      </c>
      <c r="F63" s="44"/>
      <c r="G63" s="44"/>
      <c r="H63" s="44">
        <v>2.88</v>
      </c>
      <c r="I63" s="44"/>
      <c r="J63" s="44"/>
      <c r="K63" s="44">
        <v>3.84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64.180000000000007</v>
      </c>
      <c r="F64" s="44"/>
      <c r="G64" s="44"/>
      <c r="H64" s="44">
        <v>63.21</v>
      </c>
      <c r="I64" s="44"/>
      <c r="J64" s="44"/>
      <c r="K64" s="44">
        <v>67.180000000000007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0.77</v>
      </c>
      <c r="F65" s="44"/>
      <c r="G65" s="44"/>
      <c r="H65" s="44">
        <v>0.45</v>
      </c>
      <c r="I65" s="44"/>
      <c r="J65" s="44"/>
      <c r="K65" s="44">
        <v>1.76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B61:O61"/>
    <mergeCell ref="B62:D62"/>
    <mergeCell ref="E62:G62"/>
    <mergeCell ref="H62:J62"/>
    <mergeCell ref="K62:L62"/>
    <mergeCell ref="E63:G63"/>
    <mergeCell ref="H63:J63"/>
    <mergeCell ref="K63:L63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35. Jalaun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2015-10-21T06:00:50Z</dcterms:modified>
</cp:coreProperties>
</file>