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6. Jaunpur" sheetId="119" r:id="rId1"/>
  </sheets>
  <calcPr calcId="145621"/>
</workbook>
</file>

<file path=xl/calcChain.xml><?xml version="1.0" encoding="utf-8"?>
<calcChain xmlns="http://schemas.openxmlformats.org/spreadsheetml/2006/main">
  <c r="K60" i="1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<sst xmlns="http://schemas.openxmlformats.org/spreadsheetml/2006/main" count="270" uniqueCount="141">
  <si>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</si>
  <si>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</si>
  <si>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</si>
  <si>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</si>
  <si>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</si>
  <si>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</si>
  <si>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</si>
  <si>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</si>
  <si>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</si>
  <si>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</si>
  <si>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</si>
  <si>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</si>
  <si>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</si>
  <si>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</si>
  <si>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</si>
  <si>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</si>
  <si>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</si>
  <si>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</si>
  <si>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</si>
  <si>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</si>
  <si>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</si>
  <si>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</si>
  <si>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</si>
  <si>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</si>
  <si>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</si>
  <si>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</si>
  <si>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</si>
  <si>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</si>
  <si>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</si>
  <si>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</si>
  <si>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</si>
  <si>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</si>
  <si>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</si>
  <si>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</si>
  <si>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</si>
  <si>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</si>
  <si>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</si>
  <si>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</si>
  <si>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</si>
  <si>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</si>
  <si>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</si>
  <si>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</si>
  <si>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</si>
  <si>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</si>
  <si>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</si>
  <si>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</si>
  <si>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</si>
  <si>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</si>
  <si>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</si>
  <si>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</si>
  <si>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</si>
  <si>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</si>
  <si>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</si>
  <si>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</si>
  <si>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</si>
  <si>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</si>
  <si>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</si>
  <si>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</si>
  <si>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</si>
  <si>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</si>
  <si>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</si>
  <si>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</si>
  <si>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</si>
  <si>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</si>
  <si>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</si>
  <si>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</si>
  <si>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</si>
  <si>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</si>
  <si>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</si>
  <si>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</si>
  <si>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</si>
  <si>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</si>
  <si>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</si>
  <si>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</si>
  <si>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</si>
  <si>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</si>
  <si>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</si>
  <si>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</si>
  <si>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</si>
  <si>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</si>
  <si>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</si>
  <si>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</si>
  <si>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</si>
  <si>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</si>
  <si>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</si>
  <si>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</si>
  <si>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</si>
  <si>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</si>
  <si>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</si>
  <si>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</si>
  <si>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</si>
  <si>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</si>
  <si>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</si>
  <si>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</si>
  <si>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</si>
  <si>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</si>
  <si>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</si>
  <si>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</si>
  <si>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</si>
  <si>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</si>
  <si>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</si>
  <si>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</si>
  <si>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</si>
  <si>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</si>
  <si>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</si>
  <si>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</si>
  <si>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</si>
  <si>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</si>
  <si>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</si>
  <si>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</si>
  <si>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</si>
  <si>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</si>
  <si>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</si>
  <si>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</si>
  <si>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</si>
  <si>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</si>
  <si>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</si>
  <si>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</si>
  <si>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</si>
  <si>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</si>
  <si>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</si>
  <si>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</si>
  <si>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</si>
  <si>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</si>
  <si>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</si>
  <si>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</si>
  <si>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</si>
  <si>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</si>
  <si>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</si>
  <si>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</si>
  <si>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</si>
  <si>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</si>
  <si>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</si>
  <si>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JAUNPUR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</si>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</sst>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1024</v>
      </c>
      <c r="F5" s="67"/>
      <c r="G5" s="68"/>
      <c r="H5" s="66">
        <v>1032</v>
      </c>
      <c r="I5" s="67"/>
      <c r="J5" s="68"/>
      <c r="K5" s="66">
        <v>934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59.1</v>
      </c>
      <c r="F8" s="70"/>
      <c r="G8" s="71"/>
      <c r="H8" s="69">
        <v>59.3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38.700000000000003</v>
      </c>
      <c r="F9" s="70"/>
      <c r="G9" s="71"/>
      <c r="H9" s="69">
        <v>38.6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17.100000000000001</v>
      </c>
      <c r="F10" s="70"/>
      <c r="G10" s="71"/>
      <c r="H10" s="69">
        <v>17.5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56.8</v>
      </c>
      <c r="F11" s="70"/>
      <c r="G11" s="71"/>
      <c r="H11" s="69">
        <v>56.9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27.4</v>
      </c>
      <c r="F12" s="70"/>
      <c r="G12" s="71"/>
      <c r="H12" s="69">
        <v>27.4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21.3</v>
      </c>
      <c r="F22" s="67"/>
      <c r="G22" s="68"/>
      <c r="H22" s="66">
        <v>21.3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23.2</v>
      </c>
      <c r="F23" s="55"/>
      <c r="G23" s="55"/>
      <c r="H23" s="55">
        <v>23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4.5999999999999996</v>
      </c>
      <c r="F24" s="54"/>
      <c r="G24" s="54"/>
      <c r="H24" s="54">
        <v>5.0999999999999996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19.8</v>
      </c>
      <c r="F25" s="54"/>
      <c r="G25" s="54"/>
      <c r="H25" s="54">
        <v>20.7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71.55</v>
      </c>
      <c r="G31" s="72"/>
      <c r="H31" s="35" t="s">
        <v>66</v>
      </c>
      <c r="I31" s="72">
        <v>83.8</v>
      </c>
      <c r="J31" s="72"/>
      <c r="K31" s="35" t="s">
        <v>67</v>
      </c>
      <c r="L31" s="27">
        <v>59.81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111.1</v>
      </c>
      <c r="F33" s="63"/>
      <c r="G33" s="63"/>
      <c r="H33" s="64"/>
      <c r="I33" s="62">
        <v>84.9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71.400000000000006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12.9</v>
      </c>
      <c r="F35" s="63"/>
      <c r="G35" s="63"/>
      <c r="H35" s="64"/>
      <c r="I35" s="62">
        <v>16.010000000000002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43</v>
      </c>
      <c r="F36" s="63"/>
      <c r="G36" s="63"/>
      <c r="H36" s="64"/>
      <c r="I36" s="62">
        <v>36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35</v>
      </c>
      <c r="F37" s="63"/>
      <c r="G37" s="63"/>
      <c r="H37" s="64"/>
      <c r="I37" s="62">
        <v>29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49.4</v>
      </c>
      <c r="F38" s="63"/>
      <c r="G38" s="63"/>
      <c r="H38" s="64"/>
      <c r="I38" s="62">
        <v>51.8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39.799999999999997</v>
      </c>
      <c r="F39" s="63"/>
      <c r="G39" s="63"/>
      <c r="H39" s="64"/>
      <c r="I39" s="62">
        <v>26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12.8</v>
      </c>
      <c r="F40" s="63"/>
      <c r="G40" s="63"/>
      <c r="H40" s="64"/>
      <c r="I40" s="62">
        <v>59.3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99.7</v>
      </c>
      <c r="F43" s="63"/>
      <c r="G43" s="63"/>
      <c r="H43" s="64"/>
      <c r="I43" s="62">
        <v>99.1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28.6</v>
      </c>
      <c r="F44" s="63"/>
      <c r="G44" s="63"/>
      <c r="H44" s="64"/>
      <c r="I44" s="62">
        <v>31.6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666988</v>
      </c>
      <c r="F48" s="57"/>
      <c r="G48" s="57"/>
      <c r="H48" s="57">
        <v>615793</v>
      </c>
      <c r="I48" s="57"/>
      <c r="J48" s="57"/>
      <c r="K48" s="57">
        <v>51195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27.206936256724255</v>
      </c>
      <c r="F50" s="46">
        <v>181467</v>
      </c>
      <c r="G50" s="47"/>
      <c r="H50" s="18">
        <f>I50/$H$48*100</f>
        <v>22.765929460062068</v>
      </c>
      <c r="I50" s="46">
        <v>140191</v>
      </c>
      <c r="J50" s="47"/>
      <c r="K50" s="18">
        <f>L50/$K$48*100</f>
        <v>80.625061041117291</v>
      </c>
      <c r="L50" s="37">
        <v>41276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0.56132943921030065</v>
      </c>
      <c r="F51" s="46">
        <v>3744</v>
      </c>
      <c r="G51" s="48"/>
      <c r="H51" s="18">
        <f t="shared" ref="H51:H52" si="1">I51/$H$48*100</f>
        <v>0.57113348154331089</v>
      </c>
      <c r="I51" s="46">
        <v>3517</v>
      </c>
      <c r="J51" s="48"/>
      <c r="K51" s="18">
        <f t="shared" ref="K51:K52" si="2">L51/$K$48*100</f>
        <v>0.44340267604258227</v>
      </c>
      <c r="L51" s="37">
        <v>227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0.13118676797783468</v>
      </c>
      <c r="F52" s="46">
        <v>875</v>
      </c>
      <c r="G52" s="48"/>
      <c r="H52" s="18">
        <f t="shared" si="1"/>
        <v>0.11318738602095185</v>
      </c>
      <c r="I52" s="46">
        <v>697</v>
      </c>
      <c r="J52" s="48"/>
      <c r="K52" s="18">
        <f t="shared" si="2"/>
        <v>0.34769020412149626</v>
      </c>
      <c r="L52" s="34">
        <v>178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666988</v>
      </c>
      <c r="F56" s="57"/>
      <c r="G56" s="57"/>
      <c r="H56" s="57">
        <v>615793</v>
      </c>
      <c r="I56" s="57"/>
      <c r="J56" s="57"/>
      <c r="K56" s="57">
        <v>51195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35.73602523583633</v>
      </c>
      <c r="F58" s="46">
        <v>238355</v>
      </c>
      <c r="G58" s="47"/>
      <c r="H58" s="18">
        <f>I58/$H$56*100</f>
        <v>32.972768446539661</v>
      </c>
      <c r="I58" s="46">
        <v>203044</v>
      </c>
      <c r="J58" s="48"/>
      <c r="K58" s="18">
        <f>L58/$K$56*100</f>
        <v>68.97353257154019</v>
      </c>
      <c r="L58" s="37">
        <v>35311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6.8524471204879243</v>
      </c>
      <c r="F59" s="46">
        <v>45705</v>
      </c>
      <c r="G59" s="47"/>
      <c r="H59" s="18">
        <f t="shared" ref="H59:H60" si="4">I59/$H$56*100</f>
        <v>4.4532821906062585</v>
      </c>
      <c r="I59" s="46">
        <v>27423</v>
      </c>
      <c r="J59" s="48"/>
      <c r="K59" s="18">
        <f t="shared" ref="K59:K60" si="5">L59/$K$56*100</f>
        <v>35.710518605332553</v>
      </c>
      <c r="L59" s="37">
        <v>18282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1.786239032786197</v>
      </c>
      <c r="F60" s="46">
        <v>11914</v>
      </c>
      <c r="G60" s="47"/>
      <c r="H60" s="18">
        <f t="shared" si="4"/>
        <v>1.6448709225340332</v>
      </c>
      <c r="I60" s="46">
        <v>10129</v>
      </c>
      <c r="J60" s="48"/>
      <c r="K60" s="18">
        <f t="shared" si="5"/>
        <v>3.4866686199824199</v>
      </c>
      <c r="L60" s="37">
        <v>1785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3.74</v>
      </c>
      <c r="F63" s="45"/>
      <c r="G63" s="45"/>
      <c r="H63" s="45">
        <v>3.56</v>
      </c>
      <c r="I63" s="45"/>
      <c r="J63" s="45"/>
      <c r="K63" s="45">
        <v>5.85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71.040000000000006</v>
      </c>
      <c r="F64" s="45"/>
      <c r="G64" s="45"/>
      <c r="H64" s="45">
        <v>71.260000000000005</v>
      </c>
      <c r="I64" s="45"/>
      <c r="J64" s="45"/>
      <c r="K64" s="45">
        <v>68.42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1.2</v>
      </c>
      <c r="F65" s="45"/>
      <c r="G65" s="45"/>
      <c r="H65" s="45">
        <v>0.98</v>
      </c>
      <c r="I65" s="45"/>
      <c r="J65" s="45"/>
      <c r="K65" s="45">
        <v>3.83</v>
      </c>
      <c r="L65" s="45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36. Jaunpur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2015-10-21T06:01:09Z</dcterms:modified>
</cp:coreProperties>
</file>