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0. Kanpur Dehat" sheetId="123" r:id="rId1"/>
  </sheets>
  <calcPr calcId="145621"/>
</workbook>
</file>

<file path=xl/calcChain.xml><?xml version="1.0" encoding="utf-8"?>
<calcChain xmlns="http://schemas.openxmlformats.org/spreadsheetml/2006/main">
  <c r="K60" i="1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<sst xmlns="http://schemas.openxmlformats.org/spreadsheetml/2006/main" count="270" uniqueCount="141">
  <si>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</si>
  <si>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</si>
  <si>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</si>
  <si>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</si>
  <si>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</si>
  <si>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</si>
  <si>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</si>
  <si>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</si>
  <si>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</si>
  <si>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</si>
  <si>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</si>
  <si>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</si>
  <si>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</si>
  <si>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</si>
  <si>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</si>
  <si>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</si>
  <si>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</si>
  <si>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</si>
  <si>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</si>
  <si>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</si>
  <si>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</si>
  <si>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</si>
  <si>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</si>
  <si>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</si>
  <si>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</si>
  <si>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</si>
  <si>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</si>
  <si>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</si>
  <si>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</si>
  <si>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</si>
  <si>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</si>
  <si>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</si>
  <si>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</si>
  <si>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</si>
  <si>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</si>
  <si>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</si>
  <si>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</si>
  <si>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</si>
  <si>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</si>
  <si>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</si>
  <si>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</si>
  <si>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</si>
  <si>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</si>
  <si>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</si>
  <si>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</si>
  <si>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</si>
  <si>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</si>
  <si>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</si>
  <si>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</si>
  <si>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</si>
  <si>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</si>
  <si>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</si>
  <si>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</si>
  <si>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</si>
  <si>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</si>
  <si>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</si>
  <si>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</si>
  <si>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</si>
  <si>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</si>
  <si>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</si>
  <si>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</si>
  <si>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</si>
  <si>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</si>
  <si>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</si>
  <si>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</si>
  <si>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</si>
  <si>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</si>
  <si>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</si>
  <si>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</si>
  <si>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</si>
  <si>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</si>
  <si>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</si>
  <si>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</si>
  <si>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</si>
  <si>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</si>
  <si>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</si>
  <si>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</si>
  <si>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</si>
  <si>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</si>
  <si>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</si>
  <si>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</si>
  <si>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</si>
  <si>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</si>
  <si>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</si>
  <si>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</si>
  <si>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</si>
  <si>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</si>
  <si>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</si>
  <si>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</si>
  <si>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</si>
  <si>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</si>
  <si>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</si>
  <si>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</si>
  <si>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</si>
  <si>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</si>
  <si>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</si>
  <si>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</si>
  <si>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</si>
  <si>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</si>
  <si>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</si>
  <si>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</si>
  <si>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</si>
  <si>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</si>
  <si>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</si>
  <si>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</si>
  <si>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</si>
  <si>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</si>
  <si>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</si>
  <si>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</si>
  <si>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</si>
  <si>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</si>
  <si>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</si>
  <si>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</si>
  <si>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</si>
  <si>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</si>
  <si>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</si>
  <si>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</si>
  <si>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</si>
  <si>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</si>
  <si>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</si>
  <si>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</si>
  <si>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</si>
  <si>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</si>
  <si>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</si>
  <si>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</si>
  <si>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</si>
  <si>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</si>
  <si>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</si>
  <si>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</si>
  <si>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</si>
  <si>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</si>
  <si>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</si>
  <si>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</si>
  <si>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KANPUR DEHAT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</si>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</sst>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865</v>
      </c>
      <c r="F5" s="67"/>
      <c r="G5" s="68"/>
      <c r="H5" s="66">
        <v>862</v>
      </c>
      <c r="I5" s="67"/>
      <c r="J5" s="68"/>
      <c r="K5" s="66">
        <v>890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55</v>
      </c>
      <c r="F8" s="70"/>
      <c r="G8" s="71"/>
      <c r="H8" s="69">
        <v>55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38.700000000000003</v>
      </c>
      <c r="F9" s="70"/>
      <c r="G9" s="71"/>
      <c r="H9" s="69">
        <v>38.1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26.5</v>
      </c>
      <c r="F10" s="70"/>
      <c r="G10" s="71"/>
      <c r="H10" s="69">
        <v>26.6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55.9</v>
      </c>
      <c r="F11" s="70"/>
      <c r="G11" s="71"/>
      <c r="H11" s="69">
        <v>55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36.700000000000003</v>
      </c>
      <c r="F12" s="70"/>
      <c r="G12" s="71"/>
      <c r="H12" s="69">
        <v>36.299999999999997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22.4</v>
      </c>
      <c r="F22" s="67"/>
      <c r="G22" s="68"/>
      <c r="H22" s="66">
        <v>22.2</v>
      </c>
      <c r="I22" s="67"/>
      <c r="J22" s="68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25</v>
      </c>
      <c r="F23" s="55"/>
      <c r="G23" s="55"/>
      <c r="H23" s="55">
        <v>24.8</v>
      </c>
      <c r="I23" s="55"/>
      <c r="J23" s="55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2.5</v>
      </c>
      <c r="F24" s="54"/>
      <c r="G24" s="54"/>
      <c r="H24" s="54">
        <v>2.8</v>
      </c>
      <c r="I24" s="54"/>
      <c r="J24" s="54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6.9</v>
      </c>
      <c r="F25" s="54"/>
      <c r="G25" s="54"/>
      <c r="H25" s="54">
        <v>7.4</v>
      </c>
      <c r="I25" s="54"/>
      <c r="J25" s="54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75.78</v>
      </c>
      <c r="G31" s="72"/>
      <c r="H31" s="35" t="s">
        <v>66</v>
      </c>
      <c r="I31" s="72">
        <v>83.45</v>
      </c>
      <c r="J31" s="72"/>
      <c r="K31" s="35" t="s">
        <v>67</v>
      </c>
      <c r="L31" s="27">
        <v>66.86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75.599999999999994</v>
      </c>
      <c r="F33" s="63"/>
      <c r="G33" s="63"/>
      <c r="H33" s="64"/>
      <c r="I33" s="62">
        <v>56.8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71.599999999999994</v>
      </c>
      <c r="F34" s="63"/>
      <c r="G34" s="63"/>
      <c r="H34" s="64"/>
      <c r="I34" s="62">
        <v>42.8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12.8</v>
      </c>
      <c r="F35" s="63"/>
      <c r="G35" s="63"/>
      <c r="H35" s="64"/>
      <c r="I35" s="62">
        <v>7.54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25</v>
      </c>
      <c r="F36" s="63"/>
      <c r="G36" s="63"/>
      <c r="H36" s="64"/>
      <c r="I36" s="62">
        <v>24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22</v>
      </c>
      <c r="F37" s="63"/>
      <c r="G37" s="63"/>
      <c r="H37" s="64"/>
      <c r="I37" s="62">
        <v>16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48.9</v>
      </c>
      <c r="F38" s="63"/>
      <c r="G38" s="63"/>
      <c r="H38" s="64"/>
      <c r="I38" s="62">
        <v>50.5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49.4</v>
      </c>
      <c r="F39" s="63"/>
      <c r="G39" s="63"/>
      <c r="H39" s="64"/>
      <c r="I39" s="62">
        <v>29.2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25.9</v>
      </c>
      <c r="F40" s="63"/>
      <c r="G40" s="63"/>
      <c r="H40" s="64"/>
      <c r="I40" s="62">
        <v>68.5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99.7</v>
      </c>
      <c r="F41" s="63"/>
      <c r="G41" s="63"/>
      <c r="H41" s="64"/>
      <c r="I41" s="62">
        <v>99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99.4</v>
      </c>
      <c r="F42" s="63"/>
      <c r="G42" s="63"/>
      <c r="H42" s="64"/>
      <c r="I42" s="62">
        <v>99.6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98.9</v>
      </c>
      <c r="F43" s="63"/>
      <c r="G43" s="63"/>
      <c r="H43" s="64"/>
      <c r="I43" s="62">
        <v>97.7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29</v>
      </c>
      <c r="F44" s="63"/>
      <c r="G44" s="63"/>
      <c r="H44" s="64"/>
      <c r="I44" s="62">
        <v>27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329473</v>
      </c>
      <c r="F48" s="57"/>
      <c r="G48" s="57"/>
      <c r="H48" s="57">
        <v>299000</v>
      </c>
      <c r="I48" s="57"/>
      <c r="J48" s="57"/>
      <c r="K48" s="57">
        <v>30473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15.100782158173812</v>
      </c>
      <c r="F50" s="46">
        <v>49753</v>
      </c>
      <c r="G50" s="47"/>
      <c r="H50" s="18">
        <f>I50/$H$48*100</f>
        <v>10.686622073578596</v>
      </c>
      <c r="I50" s="46">
        <v>31953</v>
      </c>
      <c r="J50" s="47"/>
      <c r="K50" s="18">
        <f>L50/$K$48*100</f>
        <v>58.412365044465595</v>
      </c>
      <c r="L50" s="37">
        <v>17800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0.67380331620496969</v>
      </c>
      <c r="F51" s="46">
        <v>2220</v>
      </c>
      <c r="G51" s="48"/>
      <c r="H51" s="18">
        <f t="shared" ref="H51:H52" si="1">I51/$H$48*100</f>
        <v>0.72775919732441474</v>
      </c>
      <c r="I51" s="46">
        <v>2176</v>
      </c>
      <c r="J51" s="48"/>
      <c r="K51" s="18">
        <f t="shared" ref="K51:K52" si="2">L51/$K$48*100</f>
        <v>0.14439011584025202</v>
      </c>
      <c r="L51" s="34">
        <v>44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8.8019352116865415E-2</v>
      </c>
      <c r="F52" s="46">
        <v>290</v>
      </c>
      <c r="G52" s="48"/>
      <c r="H52" s="18">
        <f t="shared" si="1"/>
        <v>8.5618729096989962E-2</v>
      </c>
      <c r="I52" s="46">
        <v>256</v>
      </c>
      <c r="J52" s="48"/>
      <c r="K52" s="18">
        <f t="shared" si="2"/>
        <v>0.11157418042201292</v>
      </c>
      <c r="L52" s="34">
        <v>34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329473</v>
      </c>
      <c r="F56" s="57"/>
      <c r="G56" s="57"/>
      <c r="H56" s="57">
        <v>299000</v>
      </c>
      <c r="I56" s="57"/>
      <c r="J56" s="57"/>
      <c r="K56" s="57">
        <v>30473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26.040677081278286</v>
      </c>
      <c r="F58" s="46">
        <v>85797</v>
      </c>
      <c r="G58" s="47"/>
      <c r="H58" s="18">
        <f>I58/$H$56*100</f>
        <v>21.878260869565217</v>
      </c>
      <c r="I58" s="46">
        <v>65416</v>
      </c>
      <c r="J58" s="48"/>
      <c r="K58" s="18">
        <f>L58/$K$56*100</f>
        <v>66.882157975913103</v>
      </c>
      <c r="L58" s="37">
        <v>20381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6.1999010541076203</v>
      </c>
      <c r="F59" s="46">
        <v>20427</v>
      </c>
      <c r="G59" s="47"/>
      <c r="H59" s="18">
        <f t="shared" ref="H59:H60" si="4">I59/$H$56*100</f>
        <v>4.3334448160535119</v>
      </c>
      <c r="I59" s="46">
        <v>12957</v>
      </c>
      <c r="J59" s="48"/>
      <c r="K59" s="18">
        <f t="shared" ref="K59:K60" si="5">L59/$K$56*100</f>
        <v>24.513503757424608</v>
      </c>
      <c r="L59" s="37">
        <v>7470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1.2762806056945486</v>
      </c>
      <c r="F60" s="46">
        <v>4205</v>
      </c>
      <c r="G60" s="47"/>
      <c r="H60" s="18">
        <f t="shared" si="4"/>
        <v>0.96421404682274248</v>
      </c>
      <c r="I60" s="46">
        <v>2883</v>
      </c>
      <c r="J60" s="48"/>
      <c r="K60" s="18">
        <f t="shared" si="5"/>
        <v>4.3382666622912085</v>
      </c>
      <c r="L60" s="37">
        <v>1322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5.27</v>
      </c>
      <c r="F63" s="45"/>
      <c r="G63" s="45"/>
      <c r="H63" s="45">
        <v>4.93</v>
      </c>
      <c r="I63" s="45"/>
      <c r="J63" s="45"/>
      <c r="K63" s="45">
        <v>8.64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49.71</v>
      </c>
      <c r="F64" s="45"/>
      <c r="G64" s="45"/>
      <c r="H64" s="45">
        <v>48.86</v>
      </c>
      <c r="I64" s="45"/>
      <c r="J64" s="45"/>
      <c r="K64" s="45">
        <v>58.03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0.81</v>
      </c>
      <c r="F65" s="45"/>
      <c r="G65" s="45"/>
      <c r="H65" s="45">
        <v>0.67</v>
      </c>
      <c r="I65" s="45"/>
      <c r="J65" s="45"/>
      <c r="K65" s="45">
        <v>2.2000000000000002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40. Kanpur Dehat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2015-10-21T06:02:12Z</dcterms:modified>
</cp:coreProperties>
</file>