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1. Kanpur Nagar" sheetId="85" r:id="rId1"/>
  </sheets>
  <calcPr calcId="145621"/>
</workbook>
</file>

<file path=xl/calcChain.xml><?xml version="1.0" encoding="utf-8"?>
<calcChain xmlns="http://schemas.openxmlformats.org/spreadsheetml/2006/main">
  <c r="K60" i="8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<sst xmlns="http://schemas.openxmlformats.org/spreadsheetml/2006/main" count="261" uniqueCount="141">
  <si>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</si>
  <si>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</si>
  <si>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</si>
  <si>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</si>
  <si>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</si>
  <si>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</si>
  <si>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</si>
  <si>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</si>
  <si>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</si>
  <si>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</si>
  <si>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</si>
  <si>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</si>
  <si>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</si>
  <si>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</si>
  <si>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</si>
  <si>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</si>
  <si>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</si>
  <si>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</si>
  <si>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</si>
  <si>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</si>
  <si>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</si>
  <si>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</si>
  <si>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</si>
  <si>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</si>
  <si>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</si>
  <si>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</si>
  <si>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</si>
  <si>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</si>
  <si>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</si>
  <si>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</si>
  <si>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</si>
  <si>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</si>
  <si>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</si>
  <si>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</si>
  <si>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</si>
  <si>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</si>
  <si>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</si>
  <si>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</si>
  <si>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</si>
  <si>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</si>
  <si>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</si>
  <si>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</si>
  <si>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</si>
  <si>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</si>
  <si>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</si>
  <si>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</si>
  <si>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</si>
  <si>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</si>
  <si>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</si>
  <si>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</si>
  <si>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</si>
  <si>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</si>
  <si>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</si>
  <si>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</si>
  <si>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</si>
  <si>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</si>
  <si>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</si>
  <si>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</si>
  <si>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</si>
  <si>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</si>
  <si>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</si>
  <si>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</si>
  <si>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</si>
  <si>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</si>
  <si>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</si>
  <si>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</si>
  <si>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</si>
  <si>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</si>
  <si>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</si>
  <si>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</si>
  <si>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</si>
  <si>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</si>
  <si>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</si>
  <si>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</si>
  <si>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</si>
  <si>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</si>
  <si>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</si>
  <si>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</si>
  <si>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</si>
  <si>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</si>
  <si>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</si>
  <si>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</si>
  <si>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</si>
  <si>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</si>
  <si>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</si>
  <si>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</si>
  <si>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</si>
  <si>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</si>
  <si>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</si>
  <si>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</si>
  <si>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</si>
  <si>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</si>
  <si>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</si>
  <si>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</si>
  <si>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</si>
  <si>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</si>
  <si>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</si>
  <si>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</si>
  <si>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</si>
  <si>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</si>
  <si>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</si>
  <si>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</si>
  <si>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</si>
  <si>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</si>
  <si>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</si>
  <si>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</si>
  <si>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</si>
  <si>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</si>
  <si>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</si>
  <si>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</si>
  <si>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</si>
  <si>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</si>
  <si>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</si>
  <si>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</si>
  <si>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</si>
  <si>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</si>
  <si>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</si>
  <si>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</si>
  <si>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</si>
  <si>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</si>
  <si>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</si>
  <si>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</si>
  <si>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</si>
  <si>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</si>
  <si>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</si>
  <si>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</si>
  <si>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</si>
  <si>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</si>
  <si>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</si>
  <si>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</si>
  <si>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</si>
  <si>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</si>
  <si>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</si>
  <si>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KANPUR 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</si>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</sst>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863</v>
      </c>
      <c r="F5" s="66"/>
      <c r="G5" s="67"/>
      <c r="H5" s="65">
        <v>870</v>
      </c>
      <c r="I5" s="66"/>
      <c r="J5" s="67"/>
      <c r="K5" s="65">
        <v>859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65.900000000000006</v>
      </c>
      <c r="F8" s="69"/>
      <c r="G8" s="70"/>
      <c r="H8" s="68">
        <v>70</v>
      </c>
      <c r="I8" s="69"/>
      <c r="J8" s="70"/>
      <c r="K8" s="72">
        <v>64.8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41.3</v>
      </c>
      <c r="F9" s="69"/>
      <c r="G9" s="70"/>
      <c r="H9" s="68">
        <v>42.2</v>
      </c>
      <c r="I9" s="69"/>
      <c r="J9" s="70"/>
      <c r="K9" s="72">
        <v>41.1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16.7</v>
      </c>
      <c r="F10" s="69"/>
      <c r="G10" s="70"/>
      <c r="H10" s="68">
        <v>17.2</v>
      </c>
      <c r="I10" s="69"/>
      <c r="J10" s="70"/>
      <c r="K10" s="72">
        <v>16.600000000000001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61.6</v>
      </c>
      <c r="F11" s="69"/>
      <c r="G11" s="70"/>
      <c r="H11" s="68">
        <v>65.2</v>
      </c>
      <c r="I11" s="69"/>
      <c r="J11" s="70"/>
      <c r="K11" s="72">
        <v>60.1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56.3</v>
      </c>
      <c r="F12" s="69"/>
      <c r="G12" s="70"/>
      <c r="H12" s="68">
        <v>50.7</v>
      </c>
      <c r="I12" s="69"/>
      <c r="J12" s="70"/>
      <c r="K12" s="72">
        <v>58.2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32.1</v>
      </c>
      <c r="F22" s="66"/>
      <c r="G22" s="67"/>
      <c r="H22" s="65">
        <v>22.1</v>
      </c>
      <c r="I22" s="66"/>
      <c r="J22" s="67"/>
      <c r="K22" s="65">
        <v>23.4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26.1</v>
      </c>
      <c r="F23" s="54"/>
      <c r="G23" s="54"/>
      <c r="H23" s="54">
        <v>24.8</v>
      </c>
      <c r="I23" s="54"/>
      <c r="J23" s="54"/>
      <c r="K23" s="72">
        <v>26.5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1.1000000000000001</v>
      </c>
      <c r="F24" s="53"/>
      <c r="G24" s="53"/>
      <c r="H24" s="53">
        <v>1.8</v>
      </c>
      <c r="I24" s="53"/>
      <c r="J24" s="53"/>
      <c r="K24" s="72">
        <v>0.9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4.5</v>
      </c>
      <c r="F25" s="53"/>
      <c r="G25" s="53"/>
      <c r="H25" s="53">
        <v>6.9</v>
      </c>
      <c r="I25" s="53"/>
      <c r="J25" s="53"/>
      <c r="K25" s="72">
        <v>3.8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79.650000000000006</v>
      </c>
      <c r="G31" s="71"/>
      <c r="H31" s="34" t="s">
        <v>66</v>
      </c>
      <c r="I31" s="71">
        <v>83.62</v>
      </c>
      <c r="J31" s="71"/>
      <c r="K31" s="34" t="s">
        <v>67</v>
      </c>
      <c r="L31" s="27">
        <v>75.05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124.6</v>
      </c>
      <c r="F33" s="62"/>
      <c r="G33" s="62"/>
      <c r="H33" s="63"/>
      <c r="I33" s="61">
        <v>83.9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64.8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0.1</v>
      </c>
      <c r="F35" s="62"/>
      <c r="G35" s="62"/>
      <c r="H35" s="63"/>
      <c r="I35" s="61">
        <v>0.99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39</v>
      </c>
      <c r="F36" s="62"/>
      <c r="G36" s="62"/>
      <c r="H36" s="63"/>
      <c r="I36" s="61">
        <v>37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30</v>
      </c>
      <c r="F37" s="62"/>
      <c r="G37" s="62"/>
      <c r="H37" s="63"/>
      <c r="I37" s="61">
        <v>26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49.4</v>
      </c>
      <c r="F38" s="62"/>
      <c r="G38" s="62"/>
      <c r="H38" s="63"/>
      <c r="I38" s="61">
        <v>51.9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64</v>
      </c>
      <c r="F39" s="62"/>
      <c r="G39" s="62"/>
      <c r="H39" s="63"/>
      <c r="I39" s="61">
        <v>52.9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19.399999999999999</v>
      </c>
      <c r="F40" s="62"/>
      <c r="G40" s="62"/>
      <c r="H40" s="63"/>
      <c r="I40" s="61">
        <v>44.9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99.9</v>
      </c>
      <c r="F43" s="62"/>
      <c r="G43" s="62"/>
      <c r="H43" s="63"/>
      <c r="I43" s="61">
        <v>99.6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42.6</v>
      </c>
      <c r="F44" s="62"/>
      <c r="G44" s="62"/>
      <c r="H44" s="63"/>
      <c r="I44" s="61">
        <v>44.8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821148</v>
      </c>
      <c r="F48" s="56"/>
      <c r="G48" s="56"/>
      <c r="H48" s="56">
        <v>291529</v>
      </c>
      <c r="I48" s="56"/>
      <c r="J48" s="56"/>
      <c r="K48" s="56">
        <v>529619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62.993638174847902</v>
      </c>
      <c r="F50" s="45">
        <v>517271</v>
      </c>
      <c r="G50" s="46"/>
      <c r="H50" s="18">
        <f>I50/$H$48*100</f>
        <v>15.698952762846922</v>
      </c>
      <c r="I50" s="45">
        <v>45767</v>
      </c>
      <c r="J50" s="46"/>
      <c r="K50" s="18">
        <f>L50/$K$48*100</f>
        <v>89.027017535247026</v>
      </c>
      <c r="L50" s="36">
        <v>471504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0.44924910004043123</v>
      </c>
      <c r="F51" s="45">
        <v>3689</v>
      </c>
      <c r="G51" s="47"/>
      <c r="H51" s="18">
        <f t="shared" ref="H51:H52" si="1">I51/$H$48*100</f>
        <v>0.88155895296865827</v>
      </c>
      <c r="I51" s="45">
        <v>2570</v>
      </c>
      <c r="J51" s="47"/>
      <c r="K51" s="18">
        <f t="shared" ref="K51:K52" si="2">L51/$K$48*100</f>
        <v>0.21128396073403713</v>
      </c>
      <c r="L51" s="36">
        <v>1119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0.37228368089552677</v>
      </c>
      <c r="F52" s="45">
        <v>3057</v>
      </c>
      <c r="G52" s="47"/>
      <c r="H52" s="18">
        <f t="shared" si="1"/>
        <v>0.13823667628263397</v>
      </c>
      <c r="I52" s="45">
        <v>403</v>
      </c>
      <c r="J52" s="47"/>
      <c r="K52" s="18">
        <f t="shared" si="2"/>
        <v>0.5011149524469477</v>
      </c>
      <c r="L52" s="36">
        <v>2654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821148</v>
      </c>
      <c r="F56" s="56"/>
      <c r="G56" s="56"/>
      <c r="H56" s="56">
        <v>291529</v>
      </c>
      <c r="I56" s="56"/>
      <c r="J56" s="56"/>
      <c r="K56" s="56">
        <v>529619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50.627414302902764</v>
      </c>
      <c r="F58" s="45">
        <v>415726</v>
      </c>
      <c r="G58" s="46"/>
      <c r="H58" s="18">
        <f>I58/$H$56*100</f>
        <v>18.903436707840388</v>
      </c>
      <c r="I58" s="45">
        <v>55109</v>
      </c>
      <c r="J58" s="47"/>
      <c r="K58" s="18">
        <f>L58/$K$56*100</f>
        <v>68.089891034876018</v>
      </c>
      <c r="L58" s="36">
        <v>360617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24.508492987865768</v>
      </c>
      <c r="F59" s="45">
        <v>201251</v>
      </c>
      <c r="G59" s="46"/>
      <c r="H59" s="18">
        <f t="shared" ref="H59:H60" si="4">I59/$H$56*100</f>
        <v>2.5023239540491682</v>
      </c>
      <c r="I59" s="45">
        <v>7295</v>
      </c>
      <c r="J59" s="47"/>
      <c r="K59" s="18">
        <f t="shared" ref="K59:K60" si="5">L59/$K$56*100</f>
        <v>36.621797933986507</v>
      </c>
      <c r="L59" s="36">
        <v>193956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2.0607734537501159</v>
      </c>
      <c r="F60" s="45">
        <v>16922</v>
      </c>
      <c r="G60" s="46"/>
      <c r="H60" s="18">
        <f t="shared" si="4"/>
        <v>0.40476247646031782</v>
      </c>
      <c r="I60" s="45">
        <v>1180</v>
      </c>
      <c r="J60" s="47"/>
      <c r="K60" s="18">
        <f t="shared" si="5"/>
        <v>2.9723253886284291</v>
      </c>
      <c r="L60" s="36">
        <v>15742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4.09</v>
      </c>
      <c r="F63" s="44"/>
      <c r="G63" s="44"/>
      <c r="H63" s="44">
        <v>1.89</v>
      </c>
      <c r="I63" s="44"/>
      <c r="J63" s="44"/>
      <c r="K63" s="44">
        <v>5.3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61.57</v>
      </c>
      <c r="F64" s="44"/>
      <c r="G64" s="44"/>
      <c r="H64" s="44">
        <v>48.27</v>
      </c>
      <c r="I64" s="44"/>
      <c r="J64" s="44"/>
      <c r="K64" s="44">
        <v>68.88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4.1399999999999997</v>
      </c>
      <c r="F65" s="44"/>
      <c r="G65" s="44"/>
      <c r="H65" s="44">
        <v>0.41</v>
      </c>
      <c r="I65" s="44"/>
      <c r="J65" s="44"/>
      <c r="K65" s="44">
        <v>6.19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41. Kanpur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2015-10-21T06:03:01Z</dcterms:modified>
</cp:coreProperties>
</file>