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47. Lucknow" sheetId="90" r:id="rId1"/>
  </sheets>
  <calcPr calcId="145621"/>
</workbook>
</file>

<file path=xl/calcChain.xml><?xml version="1.0" encoding="utf-8"?>
<calcChain xmlns="http://schemas.openxmlformats.org/spreadsheetml/2006/main">
  <c r="K60" i="9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<sst xmlns="http://schemas.openxmlformats.org/spreadsheetml/2006/main" count="263" uniqueCount="141">
  <si>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</si>
  <si>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</si>
  <si>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</si>
  <si>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</si>
  <si>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</si>
  <si>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</si>
  <si>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</si>
  <si>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</si>
  <si>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</si>
  <si>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</si>
  <si>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</si>
  <si>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</si>
  <si>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</si>
  <si>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</si>
  <si>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</si>
  <si>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</si>
  <si>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</si>
  <si>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</si>
  <si>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</si>
  <si>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</si>
  <si>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</si>
  <si>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</si>
  <si>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</si>
  <si>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</si>
  <si>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</si>
  <si>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</si>
  <si>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</si>
  <si>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</si>
  <si>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</si>
  <si>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</si>
  <si>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</si>
  <si>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</si>
  <si>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</si>
  <si>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</si>
  <si>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</si>
  <si>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</si>
  <si>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</si>
  <si>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</si>
  <si>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</si>
  <si>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</si>
  <si>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</si>
  <si>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</si>
  <si>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</si>
  <si>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</si>
  <si>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</si>
  <si>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</si>
  <si>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</si>
  <si>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</si>
  <si>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</si>
  <si>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</si>
  <si>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</si>
  <si>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</si>
  <si>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</si>
  <si>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</si>
  <si>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</si>
  <si>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</si>
  <si>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</si>
  <si>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</si>
  <si>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</si>
  <si>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</si>
  <si>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</si>
  <si>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</si>
  <si>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</si>
  <si>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</si>
  <si>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</si>
  <si>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</si>
  <si>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</si>
  <si>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</si>
  <si>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</si>
  <si>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</si>
  <si>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</si>
  <si>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</si>
  <si>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</si>
  <si>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</si>
  <si>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</si>
  <si>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</si>
  <si>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</si>
  <si>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</si>
  <si>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</si>
  <si>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</si>
  <si>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</si>
  <si>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</si>
  <si>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</si>
  <si>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</si>
  <si>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</si>
  <si>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</si>
  <si>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</si>
  <si>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</si>
  <si>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</si>
  <si>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</si>
  <si>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</si>
  <si>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</si>
  <si>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</si>
  <si>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</si>
  <si>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</si>
  <si>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</si>
  <si>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</si>
  <si>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</si>
  <si>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</si>
  <si>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</si>
  <si>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</si>
  <si>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</si>
  <si>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</si>
  <si>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</si>
  <si>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</si>
  <si>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</si>
  <si>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</si>
  <si>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</si>
  <si>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</si>
  <si>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</si>
  <si>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</si>
  <si>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</si>
  <si>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</si>
  <si>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</si>
  <si>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</si>
  <si>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</si>
  <si>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</si>
  <si>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</si>
  <si>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</si>
  <si>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</si>
  <si>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</si>
  <si>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</si>
  <si>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</si>
  <si>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</si>
  <si>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</si>
  <si>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</si>
  <si>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</si>
  <si>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</si>
  <si>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</si>
  <si>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</si>
  <si>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</si>
  <si>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</si>
  <si>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</si>
  <si>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LUCKNOW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</si>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</sst>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4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917</v>
      </c>
      <c r="F5" s="67"/>
      <c r="G5" s="68"/>
      <c r="H5" s="66">
        <v>906</v>
      </c>
      <c r="I5" s="67"/>
      <c r="J5" s="68"/>
      <c r="K5" s="66">
        <v>923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62.7</v>
      </c>
      <c r="F8" s="70"/>
      <c r="G8" s="71"/>
      <c r="H8" s="69">
        <v>59.3</v>
      </c>
      <c r="I8" s="70"/>
      <c r="J8" s="71"/>
      <c r="K8" s="73">
        <v>65.099999999999994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44.1</v>
      </c>
      <c r="F9" s="70"/>
      <c r="G9" s="71"/>
      <c r="H9" s="69">
        <v>39</v>
      </c>
      <c r="I9" s="70"/>
      <c r="J9" s="71"/>
      <c r="K9" s="73">
        <v>47.7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16.3</v>
      </c>
      <c r="F10" s="70"/>
      <c r="G10" s="71"/>
      <c r="H10" s="69">
        <v>18.8</v>
      </c>
      <c r="I10" s="70"/>
      <c r="J10" s="71"/>
      <c r="K10" s="73">
        <v>14.6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76.3</v>
      </c>
      <c r="F11" s="70"/>
      <c r="G11" s="71"/>
      <c r="H11" s="69">
        <v>69.599999999999994</v>
      </c>
      <c r="I11" s="70"/>
      <c r="J11" s="71"/>
      <c r="K11" s="73">
        <v>83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46.3</v>
      </c>
      <c r="F12" s="70"/>
      <c r="G12" s="71"/>
      <c r="H12" s="69">
        <v>36.9</v>
      </c>
      <c r="I12" s="70"/>
      <c r="J12" s="71"/>
      <c r="K12" s="73">
        <v>62.3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22.9</v>
      </c>
      <c r="F22" s="67"/>
      <c r="G22" s="68"/>
      <c r="H22" s="66">
        <v>21.8</v>
      </c>
      <c r="I22" s="67"/>
      <c r="J22" s="68"/>
      <c r="K22" s="66">
        <v>23.8</v>
      </c>
      <c r="L22" s="6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25.7</v>
      </c>
      <c r="F23" s="55"/>
      <c r="G23" s="55"/>
      <c r="H23" s="55">
        <v>23.8</v>
      </c>
      <c r="I23" s="55"/>
      <c r="J23" s="55"/>
      <c r="K23" s="66">
        <v>27.1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4.5</v>
      </c>
      <c r="F24" s="54"/>
      <c r="G24" s="54"/>
      <c r="H24" s="54">
        <v>7.6</v>
      </c>
      <c r="I24" s="54"/>
      <c r="J24" s="54"/>
      <c r="K24" s="73">
        <v>2.2999999999999998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8.8000000000000007</v>
      </c>
      <c r="F25" s="54"/>
      <c r="G25" s="54"/>
      <c r="H25" s="54">
        <v>14.2</v>
      </c>
      <c r="I25" s="54"/>
      <c r="J25" s="54"/>
      <c r="K25" s="73">
        <v>4.9000000000000004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77.290000000000006</v>
      </c>
      <c r="G31" s="72"/>
      <c r="H31" s="35" t="s">
        <v>66</v>
      </c>
      <c r="I31" s="72">
        <v>82.56</v>
      </c>
      <c r="J31" s="72"/>
      <c r="K31" s="35" t="s">
        <v>67</v>
      </c>
      <c r="L31" s="27">
        <v>71.540000000000006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175</v>
      </c>
      <c r="F33" s="63"/>
      <c r="G33" s="63"/>
      <c r="H33" s="64"/>
      <c r="I33" s="62">
        <v>110.1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100</v>
      </c>
      <c r="F34" s="63"/>
      <c r="G34" s="63"/>
      <c r="H34" s="64"/>
      <c r="I34" s="62">
        <v>84.5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 t="s">
        <v>15</v>
      </c>
      <c r="F35" s="63"/>
      <c r="G35" s="63"/>
      <c r="H35" s="64"/>
      <c r="I35" s="62" t="s">
        <v>15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64</v>
      </c>
      <c r="F36" s="63"/>
      <c r="G36" s="63"/>
      <c r="H36" s="64"/>
      <c r="I36" s="62">
        <v>40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31</v>
      </c>
      <c r="F37" s="63"/>
      <c r="G37" s="63"/>
      <c r="H37" s="64"/>
      <c r="I37" s="62">
        <v>22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49.8</v>
      </c>
      <c r="F38" s="63"/>
      <c r="G38" s="63"/>
      <c r="H38" s="64"/>
      <c r="I38" s="62">
        <v>52.5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54.1</v>
      </c>
      <c r="F39" s="63"/>
      <c r="G39" s="63"/>
      <c r="H39" s="64"/>
      <c r="I39" s="62">
        <v>61.1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17.5</v>
      </c>
      <c r="F40" s="63"/>
      <c r="G40" s="63"/>
      <c r="H40" s="64"/>
      <c r="I40" s="62">
        <v>57.6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99.9</v>
      </c>
      <c r="F41" s="63"/>
      <c r="G41" s="63"/>
      <c r="H41" s="64"/>
      <c r="I41" s="62">
        <v>99.8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100.1</v>
      </c>
      <c r="F42" s="63"/>
      <c r="G42" s="63"/>
      <c r="H42" s="64"/>
      <c r="I42" s="62">
        <v>99.6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99.2</v>
      </c>
      <c r="F43" s="63"/>
      <c r="G43" s="63"/>
      <c r="H43" s="64"/>
      <c r="I43" s="62">
        <v>98.5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54</v>
      </c>
      <c r="F44" s="63"/>
      <c r="G44" s="63"/>
      <c r="H44" s="64"/>
      <c r="I44" s="62">
        <v>49.1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822591</v>
      </c>
      <c r="F48" s="57"/>
      <c r="G48" s="57"/>
      <c r="H48" s="57">
        <v>274212</v>
      </c>
      <c r="I48" s="57"/>
      <c r="J48" s="57"/>
      <c r="K48" s="57">
        <v>548379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70.845535630708341</v>
      </c>
      <c r="F50" s="46">
        <v>582769</v>
      </c>
      <c r="G50" s="47"/>
      <c r="H50" s="18">
        <f>I50/$H$48*100</f>
        <v>30.198897203623474</v>
      </c>
      <c r="I50" s="46">
        <v>82809</v>
      </c>
      <c r="J50" s="47"/>
      <c r="K50" s="18">
        <f>L50/$K$48*100</f>
        <v>91.170522576539213</v>
      </c>
      <c r="L50" s="37">
        <v>499960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0.22161681807848616</v>
      </c>
      <c r="F51" s="46">
        <v>1823</v>
      </c>
      <c r="G51" s="48"/>
      <c r="H51" s="18">
        <f t="shared" ref="H51:H52" si="1">I51/$H$48*100</f>
        <v>0.35009408778609252</v>
      </c>
      <c r="I51" s="46">
        <v>960</v>
      </c>
      <c r="J51" s="48"/>
      <c r="K51" s="18">
        <f t="shared" ref="K51:K52" si="2">L51/$K$48*100</f>
        <v>0.1573729118000507</v>
      </c>
      <c r="L51" s="34">
        <v>863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0.592396464342547</v>
      </c>
      <c r="F52" s="78">
        <v>4873</v>
      </c>
      <c r="G52" s="48"/>
      <c r="H52" s="18">
        <f t="shared" si="1"/>
        <v>0.76874826776362815</v>
      </c>
      <c r="I52" s="78">
        <v>2108</v>
      </c>
      <c r="J52" s="48"/>
      <c r="K52" s="18">
        <f t="shared" si="2"/>
        <v>0.50421332691441501</v>
      </c>
      <c r="L52" s="37">
        <v>2765</v>
      </c>
      <c r="M52" s="37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822591</v>
      </c>
      <c r="F56" s="57"/>
      <c r="G56" s="57"/>
      <c r="H56" s="57">
        <v>274212</v>
      </c>
      <c r="I56" s="57"/>
      <c r="J56" s="57"/>
      <c r="K56" s="57">
        <v>548379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61.205507962037032</v>
      </c>
      <c r="F58" s="46">
        <v>503471</v>
      </c>
      <c r="G58" s="47"/>
      <c r="H58" s="18">
        <f>I58/$H$56*100</f>
        <v>22.694484559392002</v>
      </c>
      <c r="I58" s="46">
        <v>62231</v>
      </c>
      <c r="J58" s="48"/>
      <c r="K58" s="18">
        <f>L58/$K$56*100</f>
        <v>80.46259977132604</v>
      </c>
      <c r="L58" s="37">
        <v>441240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42.857750692628535</v>
      </c>
      <c r="F59" s="46">
        <v>352544</v>
      </c>
      <c r="G59" s="47"/>
      <c r="H59" s="18">
        <f t="shared" ref="H59:H60" si="4">I59/$H$56*100</f>
        <v>3.7649701690662702</v>
      </c>
      <c r="I59" s="46">
        <v>10324</v>
      </c>
      <c r="J59" s="48"/>
      <c r="K59" s="18">
        <f t="shared" ref="K59:K60" si="5">L59/$K$56*100</f>
        <v>62.40574493188106</v>
      </c>
      <c r="L59" s="37">
        <v>342220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2.72055006680112</v>
      </c>
      <c r="F60" s="46">
        <v>22379</v>
      </c>
      <c r="G60" s="47"/>
      <c r="H60" s="18">
        <f t="shared" si="4"/>
        <v>0.73155077093635579</v>
      </c>
      <c r="I60" s="46">
        <v>2006</v>
      </c>
      <c r="J60" s="48"/>
      <c r="K60" s="18">
        <f t="shared" si="5"/>
        <v>3.7151313234095396</v>
      </c>
      <c r="L60" s="37">
        <v>20373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5.37</v>
      </c>
      <c r="F63" s="45"/>
      <c r="G63" s="45"/>
      <c r="H63" s="45">
        <v>2.31</v>
      </c>
      <c r="I63" s="45"/>
      <c r="J63" s="45"/>
      <c r="K63" s="45">
        <v>6.89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61.51</v>
      </c>
      <c r="F64" s="45"/>
      <c r="G64" s="45"/>
      <c r="H64" s="45">
        <v>47</v>
      </c>
      <c r="I64" s="45"/>
      <c r="J64" s="45"/>
      <c r="K64" s="45">
        <v>68.77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8.33</v>
      </c>
      <c r="F65" s="45"/>
      <c r="G65" s="45"/>
      <c r="H65" s="45">
        <v>0.87</v>
      </c>
      <c r="I65" s="45"/>
      <c r="J65" s="45"/>
      <c r="K65" s="45">
        <v>12.06</v>
      </c>
      <c r="L65" s="45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47. Lucknow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2015-10-21T06:04:28Z</dcterms:modified>
</cp:coreProperties>
</file>