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5. Moradabad" sheetId="100" r:id="rId1"/>
  </sheets>
  <calcPr calcId="145621"/>
</workbook>
</file>

<file path=xl/calcChain.xml><?xml version="1.0" encoding="utf-8"?>
<calcChain xmlns="http://schemas.openxmlformats.org/spreadsheetml/2006/main">
  <c r="K60" i="10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<sst xmlns="http://schemas.openxmlformats.org/spreadsheetml/2006/main" count="261" uniqueCount="141">
  <si>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</si>
  <si>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</si>
  <si>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</si>
  <si>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</si>
  <si>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</si>
  <si>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</si>
  <si>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</si>
  <si>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</si>
  <si>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</si>
  <si>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</si>
  <si>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</si>
  <si>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</si>
  <si>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</si>
  <si>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</si>
  <si>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</si>
  <si>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</si>
  <si>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</si>
  <si>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</si>
  <si>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</si>
  <si>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</si>
  <si>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</si>
  <si>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</si>
  <si>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</si>
  <si>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</si>
  <si>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</si>
  <si>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</si>
  <si>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</si>
  <si>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</si>
  <si>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</si>
  <si>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</si>
  <si>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</si>
  <si>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</si>
  <si>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</si>
  <si>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</si>
  <si>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</si>
  <si>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</si>
  <si>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</si>
  <si>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</si>
  <si>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</si>
  <si>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</si>
  <si>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</si>
  <si>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</si>
  <si>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</si>
  <si>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</si>
  <si>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</si>
  <si>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</si>
  <si>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</si>
  <si>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</si>
  <si>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</si>
  <si>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</si>
  <si>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</si>
  <si>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</si>
  <si>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</si>
  <si>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</si>
  <si>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</si>
  <si>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</si>
  <si>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</si>
  <si>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</si>
  <si>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</si>
  <si>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</si>
  <si>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</si>
  <si>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</si>
  <si>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</si>
  <si>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</si>
  <si>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</si>
  <si>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</si>
  <si>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</si>
  <si>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</si>
  <si>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</si>
  <si>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</si>
  <si>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</si>
  <si>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</si>
  <si>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</si>
  <si>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</si>
  <si>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</si>
  <si>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</si>
  <si>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</si>
  <si>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</si>
  <si>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</si>
  <si>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</si>
  <si>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</si>
  <si>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</si>
  <si>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</si>
  <si>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</si>
  <si>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</si>
  <si>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</si>
  <si>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</si>
  <si>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</si>
  <si>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</si>
  <si>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</si>
  <si>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</si>
  <si>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</si>
  <si>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</si>
  <si>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</si>
  <si>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</si>
  <si>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</si>
  <si>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</si>
  <si>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</si>
  <si>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</si>
  <si>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</si>
  <si>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</si>
  <si>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</si>
  <si>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</si>
  <si>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</si>
  <si>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</si>
  <si>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</si>
  <si>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</si>
  <si>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</si>
  <si>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</si>
  <si>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</si>
  <si>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</si>
  <si>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</si>
  <si>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</si>
  <si>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</si>
  <si>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</si>
  <si>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</si>
  <si>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</si>
  <si>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</si>
  <si>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</si>
  <si>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</si>
  <si>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</si>
  <si>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</si>
  <si>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</si>
  <si>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</si>
  <si>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</si>
  <si>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</si>
  <si>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</si>
  <si>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</si>
  <si>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</si>
  <si>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</si>
  <si>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</si>
  <si>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</si>
  <si>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</si>
  <si>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MORADABAD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</si>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</sst>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906</v>
      </c>
      <c r="F5" s="66"/>
      <c r="G5" s="67"/>
      <c r="H5" s="65">
        <v>904</v>
      </c>
      <c r="I5" s="66"/>
      <c r="J5" s="67"/>
      <c r="K5" s="65">
        <v>912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62</v>
      </c>
      <c r="F8" s="69"/>
      <c r="G8" s="70"/>
      <c r="H8" s="68">
        <v>59.9</v>
      </c>
      <c r="I8" s="69"/>
      <c r="J8" s="70"/>
      <c r="K8" s="72">
        <v>66.400000000000006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38.799999999999997</v>
      </c>
      <c r="F9" s="69"/>
      <c r="G9" s="70"/>
      <c r="H9" s="68">
        <v>34.9</v>
      </c>
      <c r="I9" s="69"/>
      <c r="J9" s="70"/>
      <c r="K9" s="72">
        <v>46.8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18.600000000000001</v>
      </c>
      <c r="F10" s="69"/>
      <c r="G10" s="70"/>
      <c r="H10" s="68">
        <v>20.7</v>
      </c>
      <c r="I10" s="69"/>
      <c r="J10" s="70"/>
      <c r="K10" s="72">
        <v>14.3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53.1</v>
      </c>
      <c r="F11" s="69"/>
      <c r="G11" s="70"/>
      <c r="H11" s="68">
        <v>49.5</v>
      </c>
      <c r="I11" s="69"/>
      <c r="J11" s="70"/>
      <c r="K11" s="72">
        <v>62.1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19.100000000000001</v>
      </c>
      <c r="F12" s="69"/>
      <c r="G12" s="70"/>
      <c r="H12" s="68">
        <v>15.8</v>
      </c>
      <c r="I12" s="69"/>
      <c r="J12" s="70"/>
      <c r="K12" s="72">
        <v>30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21.8</v>
      </c>
      <c r="F22" s="66"/>
      <c r="G22" s="67"/>
      <c r="H22" s="65">
        <v>21.1</v>
      </c>
      <c r="I22" s="66"/>
      <c r="J22" s="67"/>
      <c r="K22" s="65">
        <v>23.3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23.7</v>
      </c>
      <c r="F23" s="54"/>
      <c r="G23" s="54"/>
      <c r="H23" s="54">
        <v>22.6</v>
      </c>
      <c r="I23" s="54"/>
      <c r="J23" s="54"/>
      <c r="K23" s="72">
        <v>26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2.6</v>
      </c>
      <c r="F24" s="53"/>
      <c r="G24" s="53"/>
      <c r="H24" s="53">
        <v>3.1</v>
      </c>
      <c r="I24" s="53"/>
      <c r="J24" s="53"/>
      <c r="K24" s="72">
        <v>1.5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15.7</v>
      </c>
      <c r="F25" s="53"/>
      <c r="G25" s="53"/>
      <c r="H25" s="53">
        <v>21</v>
      </c>
      <c r="I25" s="53"/>
      <c r="J25" s="53"/>
      <c r="K25" s="72">
        <v>6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56.77</v>
      </c>
      <c r="G31" s="71"/>
      <c r="H31" s="34" t="s">
        <v>66</v>
      </c>
      <c r="I31" s="71">
        <v>64.83</v>
      </c>
      <c r="J31" s="71"/>
      <c r="K31" s="34" t="s">
        <v>67</v>
      </c>
      <c r="L31" s="27">
        <v>47.86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73.400000000000006</v>
      </c>
      <c r="F33" s="62"/>
      <c r="G33" s="62"/>
      <c r="H33" s="63"/>
      <c r="I33" s="61">
        <v>47.3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66</v>
      </c>
      <c r="F34" s="62"/>
      <c r="G34" s="62"/>
      <c r="H34" s="63"/>
      <c r="I34" s="61">
        <v>36.799999999999997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9.1</v>
      </c>
      <c r="F35" s="62"/>
      <c r="G35" s="62"/>
      <c r="H35" s="63"/>
      <c r="I35" s="61">
        <v>1.03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37</v>
      </c>
      <c r="F36" s="62"/>
      <c r="G36" s="62"/>
      <c r="H36" s="63"/>
      <c r="I36" s="61">
        <v>27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31</v>
      </c>
      <c r="F37" s="62"/>
      <c r="G37" s="62"/>
      <c r="H37" s="63"/>
      <c r="I37" s="61">
        <v>21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48.7</v>
      </c>
      <c r="F38" s="62"/>
      <c r="G38" s="62"/>
      <c r="H38" s="63"/>
      <c r="I38" s="61">
        <v>53.2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47.3</v>
      </c>
      <c r="F39" s="62"/>
      <c r="G39" s="62"/>
      <c r="H39" s="63"/>
      <c r="I39" s="61">
        <v>37.700000000000003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15.6</v>
      </c>
      <c r="F40" s="62"/>
      <c r="G40" s="62"/>
      <c r="H40" s="63"/>
      <c r="I40" s="61">
        <v>67.900000000000006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99.8</v>
      </c>
      <c r="F41" s="62"/>
      <c r="G41" s="62"/>
      <c r="H41" s="63"/>
      <c r="I41" s="61">
        <v>99.9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99.8</v>
      </c>
      <c r="F42" s="62"/>
      <c r="G42" s="62"/>
      <c r="H42" s="63"/>
      <c r="I42" s="61">
        <v>99.9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99.6</v>
      </c>
      <c r="F43" s="62"/>
      <c r="G43" s="62"/>
      <c r="H43" s="63"/>
      <c r="I43" s="61">
        <v>100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37.9</v>
      </c>
      <c r="F44" s="62"/>
      <c r="G44" s="62"/>
      <c r="H44" s="63"/>
      <c r="I44" s="61">
        <v>37.700000000000003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784739</v>
      </c>
      <c r="F48" s="56"/>
      <c r="G48" s="56"/>
      <c r="H48" s="56">
        <v>520831</v>
      </c>
      <c r="I48" s="56"/>
      <c r="J48" s="56"/>
      <c r="K48" s="56">
        <v>263908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35.904676586737757</v>
      </c>
      <c r="F50" s="45">
        <v>281758</v>
      </c>
      <c r="G50" s="46"/>
      <c r="H50" s="18">
        <f>I50/$H$48*100</f>
        <v>14.343616259400843</v>
      </c>
      <c r="I50" s="45">
        <v>74706</v>
      </c>
      <c r="J50" s="46"/>
      <c r="K50" s="18">
        <f>L50/$K$48*100</f>
        <v>78.456128650893504</v>
      </c>
      <c r="L50" s="36">
        <v>207052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0.7457256489100198</v>
      </c>
      <c r="F51" s="45">
        <v>5852</v>
      </c>
      <c r="G51" s="47"/>
      <c r="H51" s="18">
        <f t="shared" ref="H51:H52" si="1">I51/$H$48*100</f>
        <v>1.0032044943561347</v>
      </c>
      <c r="I51" s="45">
        <v>5225</v>
      </c>
      <c r="J51" s="47"/>
      <c r="K51" s="18">
        <f t="shared" ref="K51:K52" si="2">L51/$K$48*100</f>
        <v>0.23758279400397106</v>
      </c>
      <c r="L51" s="36">
        <v>627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0.28773898073117304</v>
      </c>
      <c r="F52" s="45">
        <v>2258</v>
      </c>
      <c r="G52" s="47"/>
      <c r="H52" s="18">
        <f t="shared" si="1"/>
        <v>0.18163281371500545</v>
      </c>
      <c r="I52" s="45">
        <v>946</v>
      </c>
      <c r="J52" s="47"/>
      <c r="K52" s="18">
        <f t="shared" si="2"/>
        <v>0.49714294375312607</v>
      </c>
      <c r="L52" s="36">
        <v>1312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784739</v>
      </c>
      <c r="F56" s="56"/>
      <c r="G56" s="56"/>
      <c r="H56" s="56">
        <v>520831</v>
      </c>
      <c r="I56" s="56"/>
      <c r="J56" s="56"/>
      <c r="K56" s="56">
        <v>263908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82.947578749112765</v>
      </c>
      <c r="F58" s="45">
        <v>650922</v>
      </c>
      <c r="G58" s="46"/>
      <c r="H58" s="18">
        <f>I58/$H$56*100</f>
        <v>77.963485276414033</v>
      </c>
      <c r="I58" s="45">
        <v>406058</v>
      </c>
      <c r="J58" s="47"/>
      <c r="K58" s="18">
        <f>L58/$K$56*100</f>
        <v>92.783848917046853</v>
      </c>
      <c r="L58" s="36">
        <v>244864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24.112603043814566</v>
      </c>
      <c r="F59" s="45">
        <v>189221</v>
      </c>
      <c r="G59" s="46"/>
      <c r="H59" s="18">
        <f t="shared" ref="H59:H60" si="4">I59/$H$56*100</f>
        <v>17.027980285351678</v>
      </c>
      <c r="I59" s="45">
        <v>88687</v>
      </c>
      <c r="J59" s="47"/>
      <c r="K59" s="18">
        <f t="shared" ref="K59:K60" si="5">L59/$K$56*100</f>
        <v>38.094335904936571</v>
      </c>
      <c r="L59" s="36">
        <v>100534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6.3452944227316346</v>
      </c>
      <c r="F60" s="45">
        <v>49794</v>
      </c>
      <c r="G60" s="46"/>
      <c r="H60" s="18">
        <f t="shared" si="4"/>
        <v>5.8861703700432582</v>
      </c>
      <c r="I60" s="45">
        <v>30657</v>
      </c>
      <c r="J60" s="47"/>
      <c r="K60" s="18">
        <f t="shared" si="5"/>
        <v>7.2513906361307718</v>
      </c>
      <c r="L60" s="36">
        <v>19137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3.04</v>
      </c>
      <c r="F63" s="44"/>
      <c r="G63" s="44"/>
      <c r="H63" s="44">
        <v>2.5</v>
      </c>
      <c r="I63" s="44"/>
      <c r="J63" s="44"/>
      <c r="K63" s="44">
        <v>4.1100000000000003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59.29</v>
      </c>
      <c r="F64" s="44"/>
      <c r="G64" s="44"/>
      <c r="H64" s="44">
        <v>57.39</v>
      </c>
      <c r="I64" s="44"/>
      <c r="J64" s="44"/>
      <c r="K64" s="44">
        <v>63.05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1.49</v>
      </c>
      <c r="F65" s="44"/>
      <c r="G65" s="44"/>
      <c r="H65" s="44">
        <v>0.46</v>
      </c>
      <c r="I65" s="44"/>
      <c r="J65" s="44"/>
      <c r="K65" s="44">
        <v>3.53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55. Moradabad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2015-10-21T06:07:23Z</dcterms:modified>
</cp:coreProperties>
</file>