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56. Muzaffarnagar" sheetId="101" r:id="rId1"/>
  </sheets>
  <calcPr calcId="145621"/>
</workbook>
</file>

<file path=xl/calcChain.xml><?xml version="1.0" encoding="utf-8"?>
<calcChain xmlns="http://schemas.openxmlformats.org/spreadsheetml/2006/main">
  <c r="K60" i="10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<sst xmlns="http://schemas.openxmlformats.org/spreadsheetml/2006/main" count="263" uniqueCount="141">
  <si>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</si>
  <si>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</si>
  <si>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</si>
  <si>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</si>
  <si>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</si>
  <si>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</si>
  <si>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</si>
  <si>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</si>
  <si>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</si>
  <si>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</si>
  <si>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</si>
  <si>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</si>
  <si>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</si>
  <si>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</si>
  <si>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</si>
  <si>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</si>
  <si>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</si>
  <si>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</si>
  <si>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</si>
  <si>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</si>
  <si>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</si>
  <si>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</si>
  <si>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</si>
  <si>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</si>
  <si>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</si>
  <si>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</si>
  <si>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</si>
  <si>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</si>
  <si>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</si>
  <si>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</si>
  <si>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</si>
  <si>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</si>
  <si>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</si>
  <si>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</si>
  <si>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</si>
  <si>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</si>
  <si>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</si>
  <si>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</si>
  <si>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</si>
  <si>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</si>
  <si>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</si>
  <si>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</si>
  <si>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</si>
  <si>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</si>
  <si>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</si>
  <si>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</si>
  <si>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</si>
  <si>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</si>
  <si>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</si>
  <si>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</si>
  <si>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</si>
  <si>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</si>
  <si>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</si>
  <si>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</si>
  <si>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</si>
  <si>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</si>
  <si>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</si>
  <si>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</si>
  <si>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</si>
  <si>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</si>
  <si>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</si>
  <si>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</si>
  <si>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</si>
  <si>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</si>
  <si>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</si>
  <si>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</si>
  <si>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</si>
  <si>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</si>
  <si>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</si>
  <si>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</si>
  <si>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</si>
  <si>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</si>
  <si>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</si>
  <si>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</si>
  <si>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</si>
  <si>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</si>
  <si>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</si>
  <si>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</si>
  <si>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</si>
  <si>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</si>
  <si>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</si>
  <si>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</si>
  <si>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</si>
  <si>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</si>
  <si>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</si>
  <si>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</si>
  <si>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</si>
  <si>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</si>
  <si>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</si>
  <si>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</si>
  <si>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</si>
  <si>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</si>
  <si>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</si>
  <si>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</si>
  <si>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</si>
  <si>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</si>
  <si>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</si>
  <si>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</si>
  <si>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</si>
  <si>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</si>
  <si>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</si>
  <si>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</si>
  <si>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</si>
  <si>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</si>
  <si>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</si>
  <si>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</si>
  <si>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</si>
  <si>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</si>
  <si>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</si>
  <si>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</si>
  <si>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</si>
  <si>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</si>
  <si>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</si>
  <si>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</si>
  <si>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</si>
  <si>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</si>
  <si>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</si>
  <si>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</si>
  <si>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</si>
  <si>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</si>
  <si>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</si>
  <si>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</si>
  <si>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</si>
  <si>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</si>
  <si>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</si>
  <si>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</si>
  <si>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</si>
  <si>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</si>
  <si>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</si>
  <si>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</si>
  <si>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</si>
  <si>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</si>
  <si>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</si>
  <si>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MUZAFFARNAGAR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</si>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</sst>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889</v>
      </c>
      <c r="F5" s="66"/>
      <c r="G5" s="67"/>
      <c r="H5" s="65">
        <v>886</v>
      </c>
      <c r="I5" s="66"/>
      <c r="J5" s="67"/>
      <c r="K5" s="65">
        <v>896</v>
      </c>
      <c r="L5" s="67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55.9</v>
      </c>
      <c r="F8" s="69"/>
      <c r="G8" s="70"/>
      <c r="H8" s="68">
        <v>55.1</v>
      </c>
      <c r="I8" s="69"/>
      <c r="J8" s="70"/>
      <c r="K8" s="72">
        <v>57.9</v>
      </c>
      <c r="L8" s="73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40.700000000000003</v>
      </c>
      <c r="F9" s="69"/>
      <c r="G9" s="70"/>
      <c r="H9" s="68">
        <v>40</v>
      </c>
      <c r="I9" s="69"/>
      <c r="J9" s="70"/>
      <c r="K9" s="72">
        <v>42.3</v>
      </c>
      <c r="L9" s="73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27.3</v>
      </c>
      <c r="F10" s="69"/>
      <c r="G10" s="70"/>
      <c r="H10" s="68">
        <v>28</v>
      </c>
      <c r="I10" s="69"/>
      <c r="J10" s="70"/>
      <c r="K10" s="72">
        <v>25.5</v>
      </c>
      <c r="L10" s="73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56.4</v>
      </c>
      <c r="F11" s="69"/>
      <c r="G11" s="70"/>
      <c r="H11" s="68">
        <v>54.9</v>
      </c>
      <c r="I11" s="69"/>
      <c r="J11" s="70"/>
      <c r="K11" s="72">
        <v>61.1</v>
      </c>
      <c r="L11" s="73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23.3</v>
      </c>
      <c r="F12" s="69"/>
      <c r="G12" s="70"/>
      <c r="H12" s="68">
        <v>23.3</v>
      </c>
      <c r="I12" s="69"/>
      <c r="J12" s="70"/>
      <c r="K12" s="72">
        <v>23.1</v>
      </c>
      <c r="L12" s="73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22.3</v>
      </c>
      <c r="F22" s="66"/>
      <c r="G22" s="67"/>
      <c r="H22" s="65">
        <v>21.9</v>
      </c>
      <c r="I22" s="66"/>
      <c r="J22" s="67"/>
      <c r="K22" s="65">
        <v>23.2</v>
      </c>
      <c r="L22" s="67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24.5</v>
      </c>
      <c r="F23" s="54"/>
      <c r="G23" s="54"/>
      <c r="H23" s="54">
        <v>24</v>
      </c>
      <c r="I23" s="54"/>
      <c r="J23" s="54"/>
      <c r="K23" s="72">
        <v>25.6</v>
      </c>
      <c r="L23" s="73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2.1</v>
      </c>
      <c r="F24" s="53"/>
      <c r="G24" s="53"/>
      <c r="H24" s="53">
        <v>2.6</v>
      </c>
      <c r="I24" s="53"/>
      <c r="J24" s="53"/>
      <c r="K24" s="72">
        <v>0.9</v>
      </c>
      <c r="L24" s="73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11.5</v>
      </c>
      <c r="F25" s="53"/>
      <c r="G25" s="53"/>
      <c r="H25" s="53">
        <v>13.7</v>
      </c>
      <c r="I25" s="53"/>
      <c r="J25" s="53"/>
      <c r="K25" s="72">
        <v>6.8</v>
      </c>
      <c r="L25" s="73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21"/>
      <c r="N29" s="21"/>
      <c r="O29" s="21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34" t="s">
        <v>6</v>
      </c>
      <c r="F31" s="71">
        <v>69.12</v>
      </c>
      <c r="G31" s="71"/>
      <c r="H31" s="34" t="s">
        <v>66</v>
      </c>
      <c r="I31" s="71">
        <v>78.44</v>
      </c>
      <c r="J31" s="71"/>
      <c r="K31" s="34" t="s">
        <v>67</v>
      </c>
      <c r="L31" s="27">
        <v>58.69</v>
      </c>
      <c r="M31" s="21"/>
      <c r="N31" s="21"/>
      <c r="O31" s="21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56.3</v>
      </c>
      <c r="F33" s="62"/>
      <c r="G33" s="62"/>
      <c r="H33" s="63"/>
      <c r="I33" s="61">
        <v>35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44.8</v>
      </c>
      <c r="F34" s="62"/>
      <c r="G34" s="62"/>
      <c r="H34" s="63"/>
      <c r="I34" s="61">
        <v>23.9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 t="s">
        <v>15</v>
      </c>
      <c r="F35" s="62"/>
      <c r="G35" s="62"/>
      <c r="H35" s="63"/>
      <c r="I35" s="61" t="s">
        <v>15</v>
      </c>
      <c r="J35" s="62"/>
      <c r="K35" s="62"/>
      <c r="L35" s="63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35</v>
      </c>
      <c r="F36" s="62"/>
      <c r="G36" s="62"/>
      <c r="H36" s="63"/>
      <c r="I36" s="61">
        <v>25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28</v>
      </c>
      <c r="F37" s="62"/>
      <c r="G37" s="62"/>
      <c r="H37" s="63"/>
      <c r="I37" s="61">
        <v>19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47.5</v>
      </c>
      <c r="F38" s="62"/>
      <c r="G38" s="62"/>
      <c r="H38" s="63"/>
      <c r="I38" s="61">
        <v>50.8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50.3</v>
      </c>
      <c r="F39" s="62"/>
      <c r="G39" s="62"/>
      <c r="H39" s="63"/>
      <c r="I39" s="61">
        <v>38.4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4.5999999999999996</v>
      </c>
      <c r="F40" s="62"/>
      <c r="G40" s="62"/>
      <c r="H40" s="63"/>
      <c r="I40" s="61">
        <v>38.799999999999997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100.1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99.9</v>
      </c>
      <c r="F43" s="62"/>
      <c r="G43" s="62"/>
      <c r="H43" s="63"/>
      <c r="I43" s="61">
        <v>99.7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68.2</v>
      </c>
      <c r="F44" s="62"/>
      <c r="G44" s="62"/>
      <c r="H44" s="63"/>
      <c r="I44" s="61">
        <v>69.400000000000006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681387</v>
      </c>
      <c r="F48" s="56"/>
      <c r="G48" s="56"/>
      <c r="H48" s="56">
        <v>481057</v>
      </c>
      <c r="I48" s="56"/>
      <c r="J48" s="56"/>
      <c r="K48" s="56">
        <v>200330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6" t="s">
        <v>109</v>
      </c>
      <c r="F49" s="51" t="s">
        <v>110</v>
      </c>
      <c r="G49" s="52"/>
      <c r="H49" s="26" t="s">
        <v>111</v>
      </c>
      <c r="I49" s="51" t="s">
        <v>110</v>
      </c>
      <c r="J49" s="52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54.029941868571015</v>
      </c>
      <c r="F50" s="45">
        <v>368153</v>
      </c>
      <c r="G50" s="46"/>
      <c r="H50" s="18">
        <f>I50/$H$48*100</f>
        <v>42.874545012337414</v>
      </c>
      <c r="I50" s="45">
        <v>206251</v>
      </c>
      <c r="J50" s="46"/>
      <c r="K50" s="18">
        <f>L50/$K$48*100</f>
        <v>80.817650876054515</v>
      </c>
      <c r="L50" s="36">
        <v>161902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0.29381247367501878</v>
      </c>
      <c r="F51" s="45">
        <v>2002</v>
      </c>
      <c r="G51" s="47"/>
      <c r="H51" s="18">
        <f t="shared" ref="H51:H52" si="1">I51/$H$48*100</f>
        <v>0.32428589543442876</v>
      </c>
      <c r="I51" s="45">
        <v>1560</v>
      </c>
      <c r="J51" s="47"/>
      <c r="K51" s="18">
        <f t="shared" ref="K51:K52" si="2">L51/$K$48*100</f>
        <v>0.22063595068137573</v>
      </c>
      <c r="L51" s="36">
        <v>442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0.24728971935185146</v>
      </c>
      <c r="F52" s="45">
        <v>1685</v>
      </c>
      <c r="G52" s="47"/>
      <c r="H52" s="18">
        <f t="shared" si="1"/>
        <v>0.1498782888514251</v>
      </c>
      <c r="I52" s="45">
        <v>721</v>
      </c>
      <c r="J52" s="47"/>
      <c r="K52" s="18">
        <f t="shared" si="2"/>
        <v>0.48120601008336245</v>
      </c>
      <c r="L52" s="36">
        <v>964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681387</v>
      </c>
      <c r="F56" s="56"/>
      <c r="G56" s="56"/>
      <c r="H56" s="56">
        <v>481057</v>
      </c>
      <c r="I56" s="56"/>
      <c r="J56" s="56"/>
      <c r="K56" s="56">
        <v>200330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6" t="s">
        <v>124</v>
      </c>
      <c r="F57" s="51" t="s">
        <v>110</v>
      </c>
      <c r="G57" s="52"/>
      <c r="H57" s="26" t="s">
        <v>125</v>
      </c>
      <c r="I57" s="51" t="s">
        <v>110</v>
      </c>
      <c r="J57" s="52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70.192269591289531</v>
      </c>
      <c r="F58" s="45">
        <v>478281</v>
      </c>
      <c r="G58" s="46"/>
      <c r="H58" s="18">
        <f>I58/$H$56*100</f>
        <v>62.917284230351079</v>
      </c>
      <c r="I58" s="45">
        <v>302668</v>
      </c>
      <c r="J58" s="47"/>
      <c r="K58" s="18">
        <f>L58/$K$56*100</f>
        <v>87.661857934408232</v>
      </c>
      <c r="L58" s="36">
        <v>175613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21.163597192197678</v>
      </c>
      <c r="F59" s="45">
        <v>144206</v>
      </c>
      <c r="G59" s="46"/>
      <c r="H59" s="18">
        <f t="shared" ref="H59:H60" si="4">I59/$H$56*100</f>
        <v>10.718480346403856</v>
      </c>
      <c r="I59" s="45">
        <v>51562</v>
      </c>
      <c r="J59" s="47"/>
      <c r="K59" s="18">
        <f t="shared" ref="K59:K60" si="5">L59/$K$56*100</f>
        <v>46.245694603903559</v>
      </c>
      <c r="L59" s="36">
        <v>92644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3.9792364691430859</v>
      </c>
      <c r="F60" s="45">
        <v>27114</v>
      </c>
      <c r="G60" s="46"/>
      <c r="H60" s="18">
        <f t="shared" si="4"/>
        <v>3.5708866101106524</v>
      </c>
      <c r="I60" s="45">
        <v>17178</v>
      </c>
      <c r="J60" s="47"/>
      <c r="K60" s="18">
        <f t="shared" si="5"/>
        <v>4.9598163030998847</v>
      </c>
      <c r="L60" s="36">
        <v>9936</v>
      </c>
      <c r="M60" s="30"/>
      <c r="N60" s="30"/>
      <c r="O60" s="31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3.94</v>
      </c>
      <c r="F63" s="44"/>
      <c r="G63" s="44"/>
      <c r="H63" s="44">
        <v>3.62</v>
      </c>
      <c r="I63" s="44"/>
      <c r="J63" s="44"/>
      <c r="K63" s="44">
        <v>4.6900000000000004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68.680000000000007</v>
      </c>
      <c r="F64" s="44"/>
      <c r="G64" s="44"/>
      <c r="H64" s="44">
        <v>68.349999999999994</v>
      </c>
      <c r="I64" s="44"/>
      <c r="J64" s="44"/>
      <c r="K64" s="44">
        <v>69.48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1.48</v>
      </c>
      <c r="F65" s="44"/>
      <c r="G65" s="44"/>
      <c r="H65" s="44">
        <v>0.76</v>
      </c>
      <c r="I65" s="44"/>
      <c r="J65" s="44"/>
      <c r="K65" s="44">
        <v>3.19</v>
      </c>
      <c r="L65" s="44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56. Muzaffarnagar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2015-10-21T06:07:41Z</dcterms:modified>
</cp:coreProperties>
</file>