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7. Pilibhit" sheetId="102" r:id="rId1"/>
  </sheets>
  <calcPr calcId="145621"/>
</workbook>
</file>

<file path=xl/calcChain.xml><?xml version="1.0" encoding="utf-8"?>
<calcChain xmlns="http://schemas.openxmlformats.org/spreadsheetml/2006/main">
  <c r="K60" i="10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<sst xmlns="http://schemas.openxmlformats.org/spreadsheetml/2006/main" count="261" uniqueCount="141">
  <si>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</si>
  <si>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</si>
  <si>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</si>
  <si>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</si>
  <si>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</si>
  <si>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</si>
  <si>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</si>
  <si>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</si>
  <si>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</si>
  <si>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</si>
  <si>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</si>
  <si>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</si>
  <si>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</si>
  <si>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</si>
  <si>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</si>
  <si>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</si>
  <si>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</si>
  <si>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</si>
  <si>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</si>
  <si>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</si>
  <si>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</si>
  <si>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</si>
  <si>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</si>
  <si>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</si>
  <si>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</si>
  <si>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</si>
  <si>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</si>
  <si>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</si>
  <si>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</si>
  <si>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</si>
  <si>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</si>
  <si>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</si>
  <si>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</si>
  <si>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</si>
  <si>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</si>
  <si>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</si>
  <si>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</si>
  <si>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</si>
  <si>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</si>
  <si>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</si>
  <si>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</si>
  <si>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</si>
  <si>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</si>
  <si>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</si>
  <si>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</si>
  <si>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</si>
  <si>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</si>
  <si>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</si>
  <si>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</si>
  <si>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</si>
  <si>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</si>
  <si>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</si>
  <si>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</si>
  <si>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</si>
  <si>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</si>
  <si>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</si>
  <si>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</si>
  <si>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</si>
  <si>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</si>
  <si>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</si>
  <si>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</si>
  <si>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</si>
  <si>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</si>
  <si>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</si>
  <si>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</si>
  <si>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</si>
  <si>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</si>
  <si>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</si>
  <si>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</si>
  <si>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</si>
  <si>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</si>
  <si>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</si>
  <si>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</si>
  <si>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</si>
  <si>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</si>
  <si>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</si>
  <si>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</si>
  <si>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</si>
  <si>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</si>
  <si>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</si>
  <si>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</si>
  <si>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</si>
  <si>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</si>
  <si>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</si>
  <si>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</si>
  <si>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</si>
  <si>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</si>
  <si>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</si>
  <si>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</si>
  <si>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</si>
  <si>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</si>
  <si>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</si>
  <si>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</si>
  <si>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</si>
  <si>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</si>
  <si>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</si>
  <si>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</si>
  <si>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</si>
  <si>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</si>
  <si>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</si>
  <si>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</si>
  <si>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</si>
  <si>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</si>
  <si>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</si>
  <si>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</si>
  <si>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</si>
  <si>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</si>
  <si>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</si>
  <si>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</si>
  <si>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</si>
  <si>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</si>
  <si>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</si>
  <si>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</si>
  <si>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</si>
  <si>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</si>
  <si>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</si>
  <si>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</si>
  <si>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</si>
  <si>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</si>
  <si>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</si>
  <si>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</si>
  <si>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</si>
  <si>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</si>
  <si>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</si>
  <si>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</si>
  <si>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</si>
  <si>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</si>
  <si>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</si>
  <si>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</si>
  <si>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</si>
  <si>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</si>
  <si>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</si>
  <si>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</si>
  <si>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PILIBHIT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</si>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</sst>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895</v>
      </c>
      <c r="F5" s="66"/>
      <c r="G5" s="67"/>
      <c r="H5" s="65">
        <v>894</v>
      </c>
      <c r="I5" s="66"/>
      <c r="J5" s="67"/>
      <c r="K5" s="65">
        <v>897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1">
        <v>65.400000000000006</v>
      </c>
      <c r="F8" s="69"/>
      <c r="G8" s="70"/>
      <c r="H8" s="68">
        <v>64.900000000000006</v>
      </c>
      <c r="I8" s="69"/>
      <c r="J8" s="70"/>
      <c r="K8" s="72">
        <v>67.8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44.4</v>
      </c>
      <c r="F9" s="69"/>
      <c r="G9" s="70"/>
      <c r="H9" s="68">
        <v>43.3</v>
      </c>
      <c r="I9" s="69"/>
      <c r="J9" s="70"/>
      <c r="K9" s="72">
        <v>50.4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18</v>
      </c>
      <c r="F10" s="69"/>
      <c r="G10" s="70"/>
      <c r="H10" s="68">
        <v>19</v>
      </c>
      <c r="I10" s="69"/>
      <c r="J10" s="70"/>
      <c r="K10" s="72">
        <v>12.5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48.3</v>
      </c>
      <c r="F11" s="69"/>
      <c r="G11" s="70"/>
      <c r="H11" s="68">
        <v>44.8</v>
      </c>
      <c r="I11" s="69"/>
      <c r="J11" s="70"/>
      <c r="K11" s="72">
        <v>69.900000000000006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19.2</v>
      </c>
      <c r="F12" s="69"/>
      <c r="G12" s="70"/>
      <c r="H12" s="68">
        <v>17.8</v>
      </c>
      <c r="I12" s="69"/>
      <c r="J12" s="70"/>
      <c r="K12" s="72">
        <v>34.1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20.9</v>
      </c>
      <c r="F22" s="66"/>
      <c r="G22" s="67"/>
      <c r="H22" s="65">
        <v>20.399999999999999</v>
      </c>
      <c r="I22" s="66"/>
      <c r="J22" s="67"/>
      <c r="K22" s="65">
        <v>22.6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23.1</v>
      </c>
      <c r="F23" s="54"/>
      <c r="G23" s="54"/>
      <c r="H23" s="54">
        <v>22.5</v>
      </c>
      <c r="I23" s="54"/>
      <c r="J23" s="54"/>
      <c r="K23" s="72">
        <v>25.5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7.8</v>
      </c>
      <c r="F24" s="53"/>
      <c r="G24" s="53"/>
      <c r="H24" s="53">
        <v>9.4</v>
      </c>
      <c r="I24" s="53"/>
      <c r="J24" s="53"/>
      <c r="K24" s="72">
        <v>1.8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21.2</v>
      </c>
      <c r="F25" s="53"/>
      <c r="G25" s="53"/>
      <c r="H25" s="53">
        <v>24.3</v>
      </c>
      <c r="I25" s="53"/>
      <c r="J25" s="53"/>
      <c r="K25" s="72">
        <v>9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34" t="s">
        <v>6</v>
      </c>
      <c r="F31" s="71">
        <v>61.47</v>
      </c>
      <c r="G31" s="71"/>
      <c r="H31" s="34" t="s">
        <v>66</v>
      </c>
      <c r="I31" s="71">
        <v>71.7</v>
      </c>
      <c r="J31" s="71"/>
      <c r="K31" s="34" t="s">
        <v>67</v>
      </c>
      <c r="L31" s="27">
        <v>50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94.7</v>
      </c>
      <c r="F33" s="62"/>
      <c r="G33" s="62"/>
      <c r="H33" s="63"/>
      <c r="I33" s="61">
        <v>69.400000000000006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75.099999999999994</v>
      </c>
      <c r="F34" s="62"/>
      <c r="G34" s="62"/>
      <c r="H34" s="63"/>
      <c r="I34" s="61">
        <v>51.2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9.1</v>
      </c>
      <c r="F35" s="62"/>
      <c r="G35" s="62"/>
      <c r="H35" s="63"/>
      <c r="I35" s="61">
        <v>8.31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49</v>
      </c>
      <c r="F36" s="62"/>
      <c r="G36" s="62"/>
      <c r="H36" s="63"/>
      <c r="I36" s="61">
        <v>38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28</v>
      </c>
      <c r="F37" s="62"/>
      <c r="G37" s="62"/>
      <c r="H37" s="63"/>
      <c r="I37" s="61">
        <v>26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48.8</v>
      </c>
      <c r="F38" s="62"/>
      <c r="G38" s="62"/>
      <c r="H38" s="63"/>
      <c r="I38" s="61">
        <v>51.9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41.5</v>
      </c>
      <c r="F39" s="62"/>
      <c r="G39" s="62"/>
      <c r="H39" s="63"/>
      <c r="I39" s="61">
        <v>35.299999999999997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15.5</v>
      </c>
      <c r="F40" s="62"/>
      <c r="G40" s="62"/>
      <c r="H40" s="63"/>
      <c r="I40" s="61">
        <v>57.6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99.9</v>
      </c>
      <c r="F43" s="62"/>
      <c r="G43" s="62"/>
      <c r="H43" s="63"/>
      <c r="I43" s="61">
        <v>99.7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37.1</v>
      </c>
      <c r="F44" s="62"/>
      <c r="G44" s="62"/>
      <c r="H44" s="63"/>
      <c r="I44" s="61">
        <v>44.6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361470</v>
      </c>
      <c r="F48" s="56"/>
      <c r="G48" s="56"/>
      <c r="H48" s="56">
        <v>297601</v>
      </c>
      <c r="I48" s="56"/>
      <c r="J48" s="56"/>
      <c r="K48" s="56">
        <v>63869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22.96345478186295</v>
      </c>
      <c r="F50" s="45">
        <v>83006</v>
      </c>
      <c r="G50" s="46"/>
      <c r="H50" s="18">
        <f>I50/$H$48*100</f>
        <v>14.016417955584826</v>
      </c>
      <c r="I50" s="45">
        <v>41713</v>
      </c>
      <c r="J50" s="46"/>
      <c r="K50" s="18">
        <f>L50/$K$48*100</f>
        <v>64.652648389672606</v>
      </c>
      <c r="L50" s="36">
        <v>41293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0.65842255235565883</v>
      </c>
      <c r="F51" s="45">
        <v>2380</v>
      </c>
      <c r="G51" s="47"/>
      <c r="H51" s="18">
        <f t="shared" ref="H51:H52" si="1">I51/$H$48*100</f>
        <v>0.76612645790840761</v>
      </c>
      <c r="I51" s="45">
        <v>2280</v>
      </c>
      <c r="J51" s="47"/>
      <c r="K51" s="18">
        <f t="shared" ref="K51:K52" si="2">L51/$K$48*100</f>
        <v>0.15657048020166278</v>
      </c>
      <c r="L51" s="36">
        <v>100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0.11785210390903809</v>
      </c>
      <c r="F52" s="45">
        <v>426</v>
      </c>
      <c r="G52" s="47"/>
      <c r="H52" s="18">
        <f t="shared" si="1"/>
        <v>9.5765807238550951E-2</v>
      </c>
      <c r="I52" s="45">
        <v>285</v>
      </c>
      <c r="J52" s="47"/>
      <c r="K52" s="18">
        <f t="shared" si="2"/>
        <v>0.22076437708434452</v>
      </c>
      <c r="L52" s="36">
        <v>141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361470</v>
      </c>
      <c r="F56" s="56"/>
      <c r="G56" s="56"/>
      <c r="H56" s="56">
        <v>297601</v>
      </c>
      <c r="I56" s="56"/>
      <c r="J56" s="56"/>
      <c r="K56" s="56">
        <v>63869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82.589149860292693</v>
      </c>
      <c r="F58" s="45">
        <v>298535</v>
      </c>
      <c r="G58" s="46"/>
      <c r="H58" s="18">
        <f>I58/$H$56*100</f>
        <v>79.975873736983417</v>
      </c>
      <c r="I58" s="45">
        <v>238009</v>
      </c>
      <c r="J58" s="47"/>
      <c r="K58" s="18">
        <f>L58/$K$56*100</f>
        <v>94.765848846858418</v>
      </c>
      <c r="L58" s="36">
        <v>60526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15.574736492654992</v>
      </c>
      <c r="F59" s="45">
        <v>56298</v>
      </c>
      <c r="G59" s="46"/>
      <c r="H59" s="18">
        <f t="shared" ref="H59:H60" si="4">I59/$H$56*100</f>
        <v>12.792967765565304</v>
      </c>
      <c r="I59" s="45">
        <v>38072</v>
      </c>
      <c r="J59" s="47"/>
      <c r="K59" s="18">
        <f t="shared" ref="K59:K60" si="5">L59/$K$56*100</f>
        <v>28.536535721555055</v>
      </c>
      <c r="L59" s="36">
        <v>18226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7.6888815116053886</v>
      </c>
      <c r="F60" s="45">
        <v>27793</v>
      </c>
      <c r="G60" s="46"/>
      <c r="H60" s="18">
        <f t="shared" si="4"/>
        <v>7.6034690743646687</v>
      </c>
      <c r="I60" s="45">
        <v>22628</v>
      </c>
      <c r="J60" s="47"/>
      <c r="K60" s="18">
        <f t="shared" si="5"/>
        <v>8.0868653024158821</v>
      </c>
      <c r="L60" s="36">
        <v>5165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2.39</v>
      </c>
      <c r="F63" s="44"/>
      <c r="G63" s="44"/>
      <c r="H63" s="44">
        <v>2.06</v>
      </c>
      <c r="I63" s="44"/>
      <c r="J63" s="44"/>
      <c r="K63" s="44">
        <v>3.93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53.14</v>
      </c>
      <c r="F64" s="44"/>
      <c r="G64" s="44"/>
      <c r="H64" s="44">
        <v>51.86</v>
      </c>
      <c r="I64" s="44"/>
      <c r="J64" s="44"/>
      <c r="K64" s="44">
        <v>59.12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0.79</v>
      </c>
      <c r="F65" s="44"/>
      <c r="G65" s="44"/>
      <c r="H65" s="44">
        <v>0.45</v>
      </c>
      <c r="I65" s="44"/>
      <c r="J65" s="44"/>
      <c r="K65" s="44">
        <v>2.42</v>
      </c>
      <c r="L65" s="44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57. Pilibhit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2015-10-21T06:08:05Z</dcterms:modified>
</cp:coreProperties>
</file>