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9. Rae Bareli" sheetId="104" r:id="rId1"/>
  </sheets>
  <calcPr calcId="145621"/>
</workbook>
</file>

<file path=xl/calcChain.xml><?xml version="1.0" encoding="utf-8"?>
<calcChain xmlns="http://schemas.openxmlformats.org/spreadsheetml/2006/main">
  <c r="K60" i="10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<sst xmlns="http://schemas.openxmlformats.org/spreadsheetml/2006/main" count="263" uniqueCount="141">
  <si>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</si>
  <si>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</si>
  <si>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</si>
  <si>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</si>
  <si>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</si>
  <si>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</si>
  <si>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</si>
  <si>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</si>
  <si>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</si>
  <si>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</si>
  <si>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</si>
  <si>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</si>
  <si>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</si>
  <si>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</si>
  <si>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</si>
  <si>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</si>
  <si>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</si>
  <si>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</si>
  <si>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</si>
  <si>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</si>
  <si>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</si>
  <si>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</si>
  <si>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</si>
  <si>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</si>
  <si>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</si>
  <si>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</si>
  <si>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</si>
  <si>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</si>
  <si>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</si>
  <si>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</si>
  <si>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</si>
  <si>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</si>
  <si>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</si>
  <si>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</si>
  <si>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</si>
  <si>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</si>
  <si>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</si>
  <si>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</si>
  <si>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</si>
  <si>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</si>
  <si>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</si>
  <si>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</si>
  <si>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</si>
  <si>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</si>
  <si>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</si>
  <si>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</si>
  <si>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</si>
  <si>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</si>
  <si>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</si>
  <si>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</si>
  <si>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</si>
  <si>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</si>
  <si>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</si>
  <si>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</si>
  <si>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</si>
  <si>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</si>
  <si>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</si>
  <si>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</si>
  <si>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</si>
  <si>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</si>
  <si>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</si>
  <si>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</si>
  <si>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</si>
  <si>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</si>
  <si>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</si>
  <si>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</si>
  <si>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</si>
  <si>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</si>
  <si>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</si>
  <si>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</si>
  <si>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</si>
  <si>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</si>
  <si>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</si>
  <si>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</si>
  <si>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</si>
  <si>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</si>
  <si>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</si>
  <si>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</si>
  <si>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</si>
  <si>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</si>
  <si>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</si>
  <si>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</si>
  <si>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</si>
  <si>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</si>
  <si>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</si>
  <si>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</si>
  <si>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</si>
  <si>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</si>
  <si>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</si>
  <si>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</si>
  <si>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</si>
  <si>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</si>
  <si>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</si>
  <si>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</si>
  <si>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</si>
  <si>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</si>
  <si>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</si>
  <si>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</si>
  <si>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</si>
  <si>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</si>
  <si>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</si>
  <si>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</si>
  <si>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</si>
  <si>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</si>
  <si>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</si>
  <si>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</si>
  <si>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</si>
  <si>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</si>
  <si>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</si>
  <si>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</si>
  <si>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</si>
  <si>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</si>
  <si>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</si>
  <si>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</si>
  <si>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</si>
  <si>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</si>
  <si>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</si>
  <si>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</si>
  <si>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</si>
  <si>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</si>
  <si>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</si>
  <si>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</si>
  <si>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</si>
  <si>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</si>
  <si>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</si>
  <si>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</si>
  <si>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</si>
  <si>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</si>
  <si>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</si>
  <si>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</si>
  <si>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</si>
  <si>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</si>
  <si>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</si>
  <si>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RAE BARELI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</si>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</sst>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943</v>
      </c>
      <c r="F5" s="67"/>
      <c r="G5" s="68"/>
      <c r="H5" s="66">
        <v>945</v>
      </c>
      <c r="I5" s="67"/>
      <c r="J5" s="68"/>
      <c r="K5" s="66">
        <v>924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46.5</v>
      </c>
      <c r="F8" s="70"/>
      <c r="G8" s="71"/>
      <c r="H8" s="69">
        <v>46</v>
      </c>
      <c r="I8" s="70"/>
      <c r="J8" s="71"/>
      <c r="K8" s="73">
        <v>52.3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28.6</v>
      </c>
      <c r="F9" s="70"/>
      <c r="G9" s="71"/>
      <c r="H9" s="69">
        <v>27.9</v>
      </c>
      <c r="I9" s="70"/>
      <c r="J9" s="71"/>
      <c r="K9" s="73">
        <v>36.200000000000003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34.799999999999997</v>
      </c>
      <c r="F10" s="70"/>
      <c r="G10" s="71"/>
      <c r="H10" s="69">
        <v>34.9</v>
      </c>
      <c r="I10" s="70"/>
      <c r="J10" s="71"/>
      <c r="K10" s="73">
        <v>32.700000000000003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67.8</v>
      </c>
      <c r="F11" s="70"/>
      <c r="G11" s="71"/>
      <c r="H11" s="69">
        <v>67.099999999999994</v>
      </c>
      <c r="I11" s="70"/>
      <c r="J11" s="71"/>
      <c r="K11" s="73">
        <v>78.900000000000006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25.1</v>
      </c>
      <c r="F12" s="70"/>
      <c r="G12" s="71"/>
      <c r="H12" s="69">
        <v>25.1</v>
      </c>
      <c r="I12" s="70"/>
      <c r="J12" s="71"/>
      <c r="K12" s="73">
        <v>24.2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22</v>
      </c>
      <c r="F22" s="67"/>
      <c r="G22" s="68"/>
      <c r="H22" s="66">
        <v>21.9</v>
      </c>
      <c r="I22" s="67"/>
      <c r="J22" s="68"/>
      <c r="K22" s="66">
        <v>24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24.3</v>
      </c>
      <c r="F23" s="55"/>
      <c r="G23" s="55"/>
      <c r="H23" s="55">
        <v>23.9</v>
      </c>
      <c r="I23" s="55"/>
      <c r="J23" s="55"/>
      <c r="K23" s="73">
        <v>27.5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1.9</v>
      </c>
      <c r="F24" s="54"/>
      <c r="G24" s="54"/>
      <c r="H24" s="54">
        <v>2</v>
      </c>
      <c r="I24" s="54"/>
      <c r="J24" s="54"/>
      <c r="K24" s="73">
        <v>0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10.7</v>
      </c>
      <c r="F25" s="54"/>
      <c r="G25" s="54"/>
      <c r="H25" s="54">
        <v>11.2</v>
      </c>
      <c r="I25" s="54"/>
      <c r="J25" s="54"/>
      <c r="K25" s="73">
        <v>5.8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67.25</v>
      </c>
      <c r="G31" s="72"/>
      <c r="H31" s="35" t="s">
        <v>66</v>
      </c>
      <c r="I31" s="72">
        <v>77.63</v>
      </c>
      <c r="J31" s="72"/>
      <c r="K31" s="35" t="s">
        <v>67</v>
      </c>
      <c r="L31" s="27">
        <v>56.29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79.8</v>
      </c>
      <c r="F33" s="63"/>
      <c r="G33" s="63"/>
      <c r="H33" s="64"/>
      <c r="I33" s="62">
        <v>51.9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69.900000000000006</v>
      </c>
      <c r="F34" s="63"/>
      <c r="G34" s="63"/>
      <c r="H34" s="64"/>
      <c r="I34" s="62">
        <v>41.6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 t="s">
        <v>15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35</v>
      </c>
      <c r="F36" s="63"/>
      <c r="G36" s="63"/>
      <c r="H36" s="64"/>
      <c r="I36" s="62">
        <v>30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30</v>
      </c>
      <c r="F37" s="63"/>
      <c r="G37" s="63"/>
      <c r="H37" s="64"/>
      <c r="I37" s="62">
        <v>28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49.2</v>
      </c>
      <c r="F38" s="63"/>
      <c r="G38" s="63"/>
      <c r="H38" s="64"/>
      <c r="I38" s="62">
        <v>53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45.9</v>
      </c>
      <c r="F39" s="63"/>
      <c r="G39" s="63"/>
      <c r="H39" s="64"/>
      <c r="I39" s="62">
        <v>37.4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31.8</v>
      </c>
      <c r="F40" s="63"/>
      <c r="G40" s="63"/>
      <c r="H40" s="64"/>
      <c r="I40" s="62">
        <v>65.7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98.2</v>
      </c>
      <c r="F43" s="63"/>
      <c r="G43" s="63"/>
      <c r="H43" s="64"/>
      <c r="I43" s="62">
        <v>93.2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34</v>
      </c>
      <c r="F44" s="63"/>
      <c r="G44" s="63"/>
      <c r="H44" s="64"/>
      <c r="I44" s="62">
        <v>42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614353</v>
      </c>
      <c r="F48" s="57"/>
      <c r="G48" s="57"/>
      <c r="H48" s="57">
        <v>561905</v>
      </c>
      <c r="I48" s="57"/>
      <c r="J48" s="57"/>
      <c r="K48" s="57">
        <v>52448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40.344232062022975</v>
      </c>
      <c r="F50" s="46">
        <v>247856</v>
      </c>
      <c r="G50" s="47"/>
      <c r="H50" s="18">
        <f>I50/$H$48*100</f>
        <v>37.066763954761036</v>
      </c>
      <c r="I50" s="46">
        <v>208280</v>
      </c>
      <c r="J50" s="47"/>
      <c r="K50" s="18">
        <f>L50/$K$48*100</f>
        <v>75.457596095179994</v>
      </c>
      <c r="L50" s="37">
        <v>39576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0.23781116068449246</v>
      </c>
      <c r="F51" s="46">
        <v>1461</v>
      </c>
      <c r="G51" s="48"/>
      <c r="H51" s="18">
        <f t="shared" ref="H51:H52" si="1">I51/$H$48*100</f>
        <v>0.2493304028261005</v>
      </c>
      <c r="I51" s="46">
        <v>1401</v>
      </c>
      <c r="J51" s="48"/>
      <c r="K51" s="18">
        <f t="shared" ref="K51:K52" si="2">L51/$K$48*100</f>
        <v>0.11439902379499695</v>
      </c>
      <c r="L51" s="37">
        <v>60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0.12533510864275099</v>
      </c>
      <c r="F52" s="46">
        <v>770</v>
      </c>
      <c r="G52" s="48"/>
      <c r="H52" s="18">
        <f t="shared" si="1"/>
        <v>9.0762673405646865E-2</v>
      </c>
      <c r="I52" s="46">
        <v>510</v>
      </c>
      <c r="J52" s="48"/>
      <c r="K52" s="18">
        <f t="shared" si="2"/>
        <v>0.49572910311165347</v>
      </c>
      <c r="L52" s="34">
        <v>260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614353</v>
      </c>
      <c r="F56" s="57"/>
      <c r="G56" s="57"/>
      <c r="H56" s="57">
        <v>561905</v>
      </c>
      <c r="I56" s="57"/>
      <c r="J56" s="57"/>
      <c r="K56" s="57">
        <v>52448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28.14359171355882</v>
      </c>
      <c r="F58" s="46">
        <v>172901</v>
      </c>
      <c r="G58" s="47"/>
      <c r="H58" s="18">
        <f>I58/$H$56*100</f>
        <v>24.956175866027174</v>
      </c>
      <c r="I58" s="46">
        <v>140230</v>
      </c>
      <c r="J58" s="48"/>
      <c r="K58" s="18">
        <f>L58/$K$56*100</f>
        <v>62.292175106772419</v>
      </c>
      <c r="L58" s="37">
        <v>32671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7.2341145888438732</v>
      </c>
      <c r="F59" s="46">
        <v>44443</v>
      </c>
      <c r="G59" s="47"/>
      <c r="H59" s="18">
        <f t="shared" ref="H59:H60" si="4">I59/$H$56*100</f>
        <v>5.0371504079871157</v>
      </c>
      <c r="I59" s="46">
        <v>28304</v>
      </c>
      <c r="J59" s="48"/>
      <c r="K59" s="18">
        <f t="shared" ref="K59:K60" si="5">L59/$K$56*100</f>
        <v>30.771430750457597</v>
      </c>
      <c r="L59" s="37">
        <v>16139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2.1432303577910421</v>
      </c>
      <c r="F60" s="46">
        <v>13167</v>
      </c>
      <c r="G60" s="47"/>
      <c r="H60" s="18">
        <f t="shared" si="4"/>
        <v>1.9731093334282486</v>
      </c>
      <c r="I60" s="46">
        <v>11087</v>
      </c>
      <c r="J60" s="48"/>
      <c r="K60" s="18">
        <f t="shared" si="5"/>
        <v>3.9658328248932277</v>
      </c>
      <c r="L60" s="37">
        <v>2080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2.56</v>
      </c>
      <c r="F63" s="45"/>
      <c r="G63" s="45"/>
      <c r="H63" s="45">
        <v>2.36</v>
      </c>
      <c r="I63" s="45"/>
      <c r="J63" s="45"/>
      <c r="K63" s="45">
        <v>4.63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54.87</v>
      </c>
      <c r="F64" s="45"/>
      <c r="G64" s="45"/>
      <c r="H64" s="45">
        <v>53.61</v>
      </c>
      <c r="I64" s="45"/>
      <c r="J64" s="45"/>
      <c r="K64" s="45">
        <v>68.400000000000006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0.84</v>
      </c>
      <c r="F65" s="45"/>
      <c r="G65" s="45"/>
      <c r="H65" s="45">
        <v>0.59</v>
      </c>
      <c r="I65" s="45"/>
      <c r="J65" s="45"/>
      <c r="K65" s="45">
        <v>3.58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59. Rae Bareli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2015-10-21T06:08:44Z</dcterms:modified>
</cp:coreProperties>
</file>