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60. Rampur" sheetId="105" r:id="rId1"/>
  </sheets>
  <calcPr calcId="145621"/>
</workbook>
</file>

<file path=xl/calcChain.xml><?xml version="1.0" encoding="utf-8"?>
<calcChain xmlns="http://schemas.openxmlformats.org/spreadsheetml/2006/main">
  <c r="K60" i="10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<sst xmlns="http://schemas.openxmlformats.org/spreadsheetml/2006/main" count="261" uniqueCount="141">
  <si>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</si>
  <si>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</si>
  <si>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</si>
  <si>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</si>
  <si>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</si>
  <si>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</si>
  <si>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</si>
  <si>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</si>
  <si>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</si>
  <si>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</si>
  <si>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</si>
  <si>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</si>
  <si>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</si>
  <si>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</si>
  <si>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</si>
  <si>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</si>
  <si>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</si>
  <si>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</si>
  <si>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</si>
  <si>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</si>
  <si>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</si>
  <si>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</si>
  <si>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</si>
  <si>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</si>
  <si>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</si>
  <si>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</si>
  <si>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</si>
  <si>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</si>
  <si>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</si>
  <si>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</si>
  <si>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</si>
  <si>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</si>
  <si>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</si>
  <si>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</si>
  <si>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</si>
  <si>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</si>
  <si>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</si>
  <si>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</si>
  <si>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</si>
  <si>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</si>
  <si>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</si>
  <si>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</si>
  <si>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</si>
  <si>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</si>
  <si>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</si>
  <si>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</si>
  <si>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</si>
  <si>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</si>
  <si>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</si>
  <si>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</si>
  <si>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</si>
  <si>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</si>
  <si>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</si>
  <si>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</si>
  <si>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</si>
  <si>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</si>
  <si>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</si>
  <si>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</si>
  <si>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</si>
  <si>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</si>
  <si>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</si>
  <si>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</si>
  <si>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</si>
  <si>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</si>
  <si>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</si>
  <si>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</si>
  <si>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</si>
  <si>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</si>
  <si>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</si>
  <si>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</si>
  <si>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</si>
  <si>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</si>
  <si>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</si>
  <si>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</si>
  <si>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</si>
  <si>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</si>
  <si>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</si>
  <si>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</si>
  <si>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</si>
  <si>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</si>
  <si>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</si>
  <si>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</si>
  <si>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</si>
  <si>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</si>
  <si>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</si>
  <si>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</si>
  <si>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</si>
  <si>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</si>
  <si>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</si>
  <si>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</si>
  <si>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</si>
  <si>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</si>
  <si>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</si>
  <si>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</si>
  <si>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</si>
  <si>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</si>
  <si>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</si>
  <si>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</si>
  <si>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</si>
  <si>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</si>
  <si>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</si>
  <si>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</si>
  <si>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</si>
  <si>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</si>
  <si>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</si>
  <si>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</si>
  <si>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</si>
  <si>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</si>
  <si>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</si>
  <si>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</si>
  <si>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</si>
  <si>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</si>
  <si>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</si>
  <si>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</si>
  <si>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</si>
  <si>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</si>
  <si>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</si>
  <si>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</si>
  <si>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</si>
  <si>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</si>
  <si>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</si>
  <si>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</si>
  <si>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</si>
  <si>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</si>
  <si>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</si>
  <si>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</si>
  <si>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</si>
  <si>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</si>
  <si>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</si>
  <si>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</si>
  <si>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</si>
  <si>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</si>
  <si>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</si>
  <si>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RAMPUR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</si>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</sst>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vertical="center" wrapText="1"/>
    </xf>
    <xf numFmtId="3" fontId="0" fillId="4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52" t="s">
        <v>7</v>
      </c>
      <c r="I4" s="80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909</v>
      </c>
      <c r="F5" s="69"/>
      <c r="G5" s="70"/>
      <c r="H5" s="68">
        <v>906</v>
      </c>
      <c r="I5" s="70"/>
      <c r="J5" s="70"/>
      <c r="K5" s="68">
        <v>917</v>
      </c>
      <c r="L5" s="70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3"/>
      <c r="J6" s="73"/>
      <c r="K6" s="75" t="s">
        <v>15</v>
      </c>
      <c r="L6" s="76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3"/>
      <c r="J7" s="73"/>
      <c r="K7" s="75" t="s">
        <v>15</v>
      </c>
      <c r="L7" s="76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49.2</v>
      </c>
      <c r="F8" s="72"/>
      <c r="G8" s="73"/>
      <c r="H8" s="71">
        <v>46.1</v>
      </c>
      <c r="I8" s="73"/>
      <c r="J8" s="73"/>
      <c r="K8" s="75">
        <v>58.3</v>
      </c>
      <c r="L8" s="76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37.5</v>
      </c>
      <c r="F9" s="72"/>
      <c r="G9" s="73"/>
      <c r="H9" s="71">
        <v>34.799999999999997</v>
      </c>
      <c r="I9" s="73"/>
      <c r="J9" s="73"/>
      <c r="K9" s="75">
        <v>45.2</v>
      </c>
      <c r="L9" s="76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27.4</v>
      </c>
      <c r="F10" s="72"/>
      <c r="G10" s="73"/>
      <c r="H10" s="71">
        <v>29.7</v>
      </c>
      <c r="I10" s="73"/>
      <c r="J10" s="73"/>
      <c r="K10" s="75">
        <v>20.6</v>
      </c>
      <c r="L10" s="76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55.2</v>
      </c>
      <c r="F11" s="72"/>
      <c r="G11" s="73"/>
      <c r="H11" s="71">
        <v>52.8</v>
      </c>
      <c r="I11" s="73"/>
      <c r="J11" s="73"/>
      <c r="K11" s="75">
        <v>63.7</v>
      </c>
      <c r="L11" s="76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32</v>
      </c>
      <c r="F12" s="72"/>
      <c r="G12" s="73"/>
      <c r="H12" s="71">
        <v>28.2</v>
      </c>
      <c r="I12" s="73"/>
      <c r="J12" s="73"/>
      <c r="K12" s="75">
        <v>49.2</v>
      </c>
      <c r="L12" s="76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3"/>
      <c r="J13" s="73"/>
      <c r="K13" s="75" t="s">
        <v>15</v>
      </c>
      <c r="L13" s="76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3"/>
      <c r="J14" s="73"/>
      <c r="K14" s="75" t="s">
        <v>15</v>
      </c>
      <c r="L14" s="76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3"/>
      <c r="J15" s="73"/>
      <c r="K15" s="75" t="s">
        <v>15</v>
      </c>
      <c r="L15" s="76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3"/>
      <c r="J16" s="73"/>
      <c r="K16" s="75" t="s">
        <v>15</v>
      </c>
      <c r="L16" s="76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3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3"/>
      <c r="J18" s="73"/>
      <c r="K18" s="75" t="s">
        <v>15</v>
      </c>
      <c r="L18" s="76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3"/>
      <c r="J19" s="73"/>
      <c r="K19" s="75" t="s">
        <v>15</v>
      </c>
      <c r="L19" s="76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3"/>
      <c r="J20" s="73"/>
      <c r="K20" s="75" t="s">
        <v>15</v>
      </c>
      <c r="L20" s="76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3"/>
      <c r="J21" s="73"/>
      <c r="K21" s="75" t="s">
        <v>15</v>
      </c>
      <c r="L21" s="76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21.7</v>
      </c>
      <c r="F22" s="69"/>
      <c r="G22" s="70"/>
      <c r="H22" s="68">
        <v>21.2</v>
      </c>
      <c r="I22" s="70"/>
      <c r="J22" s="70"/>
      <c r="K22" s="68">
        <v>22.9</v>
      </c>
      <c r="L22" s="70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24.4</v>
      </c>
      <c r="F23" s="55"/>
      <c r="G23" s="55"/>
      <c r="H23" s="75">
        <v>23.4</v>
      </c>
      <c r="I23" s="76"/>
      <c r="J23" s="55"/>
      <c r="K23" s="75">
        <v>27</v>
      </c>
      <c r="L23" s="76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2.2999999999999998</v>
      </c>
      <c r="F24" s="54"/>
      <c r="G24" s="54"/>
      <c r="H24" s="71">
        <v>2.2000000000000002</v>
      </c>
      <c r="I24" s="73"/>
      <c r="J24" s="54"/>
      <c r="K24" s="75">
        <v>2.5</v>
      </c>
      <c r="L24" s="76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11.8</v>
      </c>
      <c r="F25" s="54"/>
      <c r="G25" s="54"/>
      <c r="H25" s="71">
        <v>14.3</v>
      </c>
      <c r="I25" s="73"/>
      <c r="J25" s="54"/>
      <c r="K25" s="75">
        <v>6.1</v>
      </c>
      <c r="L25" s="76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4">
        <v>53.34</v>
      </c>
      <c r="G31" s="74"/>
      <c r="H31" s="35" t="s">
        <v>66</v>
      </c>
      <c r="I31" s="66">
        <v>61.4</v>
      </c>
      <c r="J31" s="67"/>
      <c r="K31" s="35" t="s">
        <v>67</v>
      </c>
      <c r="L31" s="27">
        <v>44.44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143.1</v>
      </c>
      <c r="F33" s="63"/>
      <c r="G33" s="63"/>
      <c r="H33" s="64"/>
      <c r="I33" s="62">
        <v>53.5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100</v>
      </c>
      <c r="F34" s="63"/>
      <c r="G34" s="63"/>
      <c r="H34" s="64"/>
      <c r="I34" s="62">
        <v>40.299999999999997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15.8</v>
      </c>
      <c r="F35" s="63"/>
      <c r="G35" s="63"/>
      <c r="H35" s="64"/>
      <c r="I35" s="62">
        <v>5.14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71</v>
      </c>
      <c r="F36" s="63"/>
      <c r="G36" s="63"/>
      <c r="H36" s="64"/>
      <c r="I36" s="62">
        <v>35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50</v>
      </c>
      <c r="F37" s="63"/>
      <c r="G37" s="63"/>
      <c r="H37" s="64"/>
      <c r="I37" s="62">
        <v>20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49.1</v>
      </c>
      <c r="F38" s="63"/>
      <c r="G38" s="63"/>
      <c r="H38" s="64"/>
      <c r="I38" s="62">
        <v>50.8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39.6</v>
      </c>
      <c r="F39" s="63"/>
      <c r="G39" s="63"/>
      <c r="H39" s="64"/>
      <c r="I39" s="62">
        <v>33.6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16.100000000000001</v>
      </c>
      <c r="F40" s="63"/>
      <c r="G40" s="63"/>
      <c r="H40" s="64"/>
      <c r="I40" s="62">
        <v>59.9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100.2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99.7</v>
      </c>
      <c r="F43" s="63"/>
      <c r="G43" s="63"/>
      <c r="H43" s="64"/>
      <c r="I43" s="62">
        <v>99.3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48.6</v>
      </c>
      <c r="F44" s="63"/>
      <c r="G44" s="63"/>
      <c r="H44" s="64"/>
      <c r="I44" s="62">
        <v>52.5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52" t="s">
        <v>7</v>
      </c>
      <c r="I46" s="80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71" t="s">
        <v>15</v>
      </c>
      <c r="I47" s="73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393441</v>
      </c>
      <c r="F48" s="57"/>
      <c r="G48" s="57"/>
      <c r="H48" s="46">
        <v>291440</v>
      </c>
      <c r="I48" s="81"/>
      <c r="J48" s="47"/>
      <c r="K48" s="57">
        <v>102001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80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33.324437463304534</v>
      </c>
      <c r="F50" s="46">
        <v>131112</v>
      </c>
      <c r="G50" s="47"/>
      <c r="H50" s="18">
        <f>I50/$H$48*100</f>
        <v>17.689747460883886</v>
      </c>
      <c r="I50" s="46">
        <v>51555</v>
      </c>
      <c r="J50" s="47"/>
      <c r="K50" s="18">
        <f>L50/$K$48*100</f>
        <v>77.99629415397888</v>
      </c>
      <c r="L50" s="37">
        <v>79557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0.62118589572515326</v>
      </c>
      <c r="F51" s="46">
        <v>2444</v>
      </c>
      <c r="G51" s="48"/>
      <c r="H51" s="18">
        <f>I51/$H$48*100</f>
        <v>0.79639033763381828</v>
      </c>
      <c r="I51" s="46">
        <v>2321</v>
      </c>
      <c r="J51" s="47"/>
      <c r="K51" s="18">
        <f t="shared" ref="K51:K52" si="1">L51/$K$48*100</f>
        <v>0.12058705306810717</v>
      </c>
      <c r="L51" s="37">
        <v>123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0.16647985339606194</v>
      </c>
      <c r="F52" s="46">
        <v>655</v>
      </c>
      <c r="G52" s="48"/>
      <c r="H52" s="18">
        <f>I52/$H$48*100</f>
        <v>0.11734833928081251</v>
      </c>
      <c r="I52" s="46">
        <v>342</v>
      </c>
      <c r="J52" s="47"/>
      <c r="K52" s="18">
        <f t="shared" si="1"/>
        <v>0.30685973666924832</v>
      </c>
      <c r="L52" s="34">
        <v>313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3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52" t="s">
        <v>7</v>
      </c>
      <c r="I54" s="84"/>
      <c r="J54" s="80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71" t="s">
        <v>15</v>
      </c>
      <c r="I55" s="72"/>
      <c r="J55" s="73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393441</v>
      </c>
      <c r="F56" s="57"/>
      <c r="G56" s="57"/>
      <c r="H56" s="46">
        <v>291440</v>
      </c>
      <c r="I56" s="81"/>
      <c r="J56" s="47"/>
      <c r="K56" s="57">
        <v>102001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80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86.737782793354029</v>
      </c>
      <c r="F58" s="46">
        <v>341262</v>
      </c>
      <c r="G58" s="47"/>
      <c r="H58" s="18">
        <f>I58/$H$56*100</f>
        <v>83.905435080977213</v>
      </c>
      <c r="I58" s="46">
        <v>244534</v>
      </c>
      <c r="J58" s="47"/>
      <c r="K58" s="18">
        <f>L58/$K$56*100</f>
        <v>94.830442838795705</v>
      </c>
      <c r="L58" s="37">
        <v>96728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2">F59/$E$56*100</f>
        <v>23.481792695728203</v>
      </c>
      <c r="F59" s="46">
        <v>92387</v>
      </c>
      <c r="G59" s="47"/>
      <c r="H59" s="18">
        <f>I59/$H$56*100</f>
        <v>19.44242382651661</v>
      </c>
      <c r="I59" s="46">
        <v>56663</v>
      </c>
      <c r="J59" s="47"/>
      <c r="K59" s="18">
        <f t="shared" ref="K59:K60" si="3">L59/$K$56*100</f>
        <v>35.023186047195615</v>
      </c>
      <c r="L59" s="37">
        <v>35724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2"/>
        <v>10.565751917059991</v>
      </c>
      <c r="F60" s="46">
        <v>41570</v>
      </c>
      <c r="G60" s="47"/>
      <c r="H60" s="18">
        <f>I60/$H$56*100</f>
        <v>11.878945923689267</v>
      </c>
      <c r="I60" s="46">
        <v>34620</v>
      </c>
      <c r="J60" s="47"/>
      <c r="K60" s="18">
        <f t="shared" si="3"/>
        <v>6.8136586896206897</v>
      </c>
      <c r="L60" s="37">
        <v>6950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3.82</v>
      </c>
      <c r="F63" s="45"/>
      <c r="G63" s="45"/>
      <c r="H63" s="45">
        <v>3.79</v>
      </c>
      <c r="I63" s="45"/>
      <c r="J63" s="45"/>
      <c r="K63" s="45">
        <v>3.91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59.15</v>
      </c>
      <c r="F64" s="45"/>
      <c r="G64" s="45"/>
      <c r="H64" s="45">
        <v>58.41</v>
      </c>
      <c r="I64" s="45"/>
      <c r="J64" s="45"/>
      <c r="K64" s="45">
        <v>61.24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0.98</v>
      </c>
      <c r="F65" s="45"/>
      <c r="G65" s="45"/>
      <c r="H65" s="45">
        <v>0.61</v>
      </c>
      <c r="I65" s="45"/>
      <c r="J65" s="45"/>
      <c r="K65" s="45">
        <v>2.02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60. Rampur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2015-10-21T06:09:11Z</dcterms:modified>
</cp:coreProperties>
</file>