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1. Saharanpur" sheetId="106" r:id="rId1"/>
  </sheets>
  <calcPr calcId="145621"/>
</workbook>
</file>

<file path=xl/calcChain.xml><?xml version="1.0" encoding="utf-8"?>
<calcChain xmlns="http://schemas.openxmlformats.org/spreadsheetml/2006/main">
  <c r="K60" i="10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<sst xmlns="http://schemas.openxmlformats.org/spreadsheetml/2006/main" count="261" uniqueCount="141">
  <si>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</si>
  <si>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</si>
  <si>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</si>
  <si>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</si>
  <si>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</si>
  <si>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</si>
  <si>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</si>
  <si>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</si>
  <si>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</si>
  <si>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</si>
  <si>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</si>
  <si>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</si>
  <si>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</si>
  <si>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</si>
  <si>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</si>
  <si>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</si>
  <si>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</si>
  <si>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</si>
  <si>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</si>
  <si>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</si>
  <si>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</si>
  <si>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</si>
  <si>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</si>
  <si>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</si>
  <si>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</si>
  <si>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</si>
  <si>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</si>
  <si>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</si>
  <si>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</si>
  <si>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</si>
  <si>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</si>
  <si>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</si>
  <si>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</si>
  <si>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</si>
  <si>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</si>
  <si>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</si>
  <si>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</si>
  <si>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</si>
  <si>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</si>
  <si>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</si>
  <si>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</si>
  <si>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</si>
  <si>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</si>
  <si>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</si>
  <si>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</si>
  <si>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</si>
  <si>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</si>
  <si>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</si>
  <si>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</si>
  <si>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</si>
  <si>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</si>
  <si>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</si>
  <si>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</si>
  <si>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</si>
  <si>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</si>
  <si>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</si>
  <si>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</si>
  <si>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</si>
  <si>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</si>
  <si>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</si>
  <si>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</si>
  <si>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</si>
  <si>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</si>
  <si>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</si>
  <si>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</si>
  <si>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</si>
  <si>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</si>
  <si>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</si>
  <si>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</si>
  <si>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</si>
  <si>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</si>
  <si>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</si>
  <si>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</si>
  <si>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</si>
  <si>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</si>
  <si>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</si>
  <si>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</si>
  <si>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</si>
  <si>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</si>
  <si>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</si>
  <si>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</si>
  <si>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</si>
  <si>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</si>
  <si>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</si>
  <si>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</si>
  <si>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</si>
  <si>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</si>
  <si>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</si>
  <si>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</si>
  <si>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</si>
  <si>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</si>
  <si>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</si>
  <si>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</si>
  <si>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</si>
  <si>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</si>
  <si>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</si>
  <si>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</si>
  <si>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</si>
  <si>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</si>
  <si>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</si>
  <si>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</si>
  <si>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</si>
  <si>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</si>
  <si>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</si>
  <si>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</si>
  <si>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</si>
  <si>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</si>
  <si>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</si>
  <si>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</si>
  <si>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</si>
  <si>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</si>
  <si>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</si>
  <si>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</si>
  <si>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</si>
  <si>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</si>
  <si>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</si>
  <si>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</si>
  <si>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</si>
  <si>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</si>
  <si>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</si>
  <si>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</si>
  <si>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</si>
  <si>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</si>
  <si>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</si>
  <si>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</si>
  <si>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</si>
  <si>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</si>
  <si>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</si>
  <si>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</si>
  <si>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</si>
  <si>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</si>
  <si>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</si>
  <si>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</si>
  <si>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SAHARANPUR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</si>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</sst>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890</v>
      </c>
      <c r="F5" s="67"/>
      <c r="G5" s="68"/>
      <c r="H5" s="66">
        <v>890</v>
      </c>
      <c r="I5" s="67"/>
      <c r="J5" s="68"/>
      <c r="K5" s="66">
        <v>890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69.400000000000006</v>
      </c>
      <c r="F8" s="70"/>
      <c r="G8" s="71"/>
      <c r="H8" s="69">
        <v>69.3</v>
      </c>
      <c r="I8" s="70"/>
      <c r="J8" s="71"/>
      <c r="K8" s="73">
        <v>69.599999999999994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50.3</v>
      </c>
      <c r="F9" s="70"/>
      <c r="G9" s="71"/>
      <c r="H9" s="69">
        <v>48.6</v>
      </c>
      <c r="I9" s="70"/>
      <c r="J9" s="71"/>
      <c r="K9" s="73">
        <v>55.9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16</v>
      </c>
      <c r="F10" s="70"/>
      <c r="G10" s="71"/>
      <c r="H10" s="69">
        <v>16.899999999999999</v>
      </c>
      <c r="I10" s="70"/>
      <c r="J10" s="71"/>
      <c r="K10" s="73">
        <v>12.8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62.2</v>
      </c>
      <c r="F11" s="70"/>
      <c r="G11" s="71"/>
      <c r="H11" s="69">
        <v>60.3</v>
      </c>
      <c r="I11" s="70"/>
      <c r="J11" s="71"/>
      <c r="K11" s="73">
        <v>69.2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31.6</v>
      </c>
      <c r="F12" s="70"/>
      <c r="G12" s="71"/>
      <c r="H12" s="69">
        <v>29.1</v>
      </c>
      <c r="I12" s="70"/>
      <c r="J12" s="71"/>
      <c r="K12" s="73">
        <v>44.4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22.1</v>
      </c>
      <c r="F22" s="67"/>
      <c r="G22" s="68"/>
      <c r="H22" s="66">
        <v>21.5</v>
      </c>
      <c r="I22" s="67"/>
      <c r="J22" s="68"/>
      <c r="K22" s="66">
        <v>23.9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24.2</v>
      </c>
      <c r="F23" s="55"/>
      <c r="G23" s="55"/>
      <c r="H23" s="55">
        <v>23.4</v>
      </c>
      <c r="I23" s="55"/>
      <c r="J23" s="55"/>
      <c r="K23" s="73">
        <v>26.4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1.5</v>
      </c>
      <c r="F24" s="54"/>
      <c r="G24" s="54"/>
      <c r="H24" s="54">
        <v>2.1</v>
      </c>
      <c r="I24" s="54"/>
      <c r="J24" s="54"/>
      <c r="K24" s="73">
        <v>0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9</v>
      </c>
      <c r="F25" s="54"/>
      <c r="G25" s="54"/>
      <c r="H25" s="54">
        <v>11</v>
      </c>
      <c r="I25" s="54"/>
      <c r="J25" s="54"/>
      <c r="K25" s="73">
        <v>3.5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70.489999999999995</v>
      </c>
      <c r="G31" s="72"/>
      <c r="H31" s="35" t="s">
        <v>66</v>
      </c>
      <c r="I31" s="72">
        <v>78.28</v>
      </c>
      <c r="J31" s="72"/>
      <c r="K31" s="35" t="s">
        <v>67</v>
      </c>
      <c r="L31" s="27">
        <v>61.74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90.1</v>
      </c>
      <c r="F33" s="63"/>
      <c r="G33" s="63"/>
      <c r="H33" s="64"/>
      <c r="I33" s="62">
        <v>58.5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80</v>
      </c>
      <c r="F34" s="63"/>
      <c r="G34" s="63"/>
      <c r="H34" s="64"/>
      <c r="I34" s="62">
        <v>45.1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16.5</v>
      </c>
      <c r="F35" s="63"/>
      <c r="G35" s="63"/>
      <c r="H35" s="64"/>
      <c r="I35" s="62">
        <v>21.34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27</v>
      </c>
      <c r="F36" s="63"/>
      <c r="G36" s="63"/>
      <c r="H36" s="64"/>
      <c r="I36" s="62">
        <v>22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23</v>
      </c>
      <c r="F37" s="63"/>
      <c r="G37" s="63"/>
      <c r="H37" s="64"/>
      <c r="I37" s="62">
        <v>18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48.3</v>
      </c>
      <c r="F38" s="63"/>
      <c r="G38" s="63"/>
      <c r="H38" s="64"/>
      <c r="I38" s="62">
        <v>50.3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53.4</v>
      </c>
      <c r="F39" s="63"/>
      <c r="G39" s="63"/>
      <c r="H39" s="64"/>
      <c r="I39" s="62">
        <v>42.2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9.1999999999999993</v>
      </c>
      <c r="F40" s="63"/>
      <c r="G40" s="63"/>
      <c r="H40" s="64"/>
      <c r="I40" s="62">
        <v>55.3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97.4</v>
      </c>
      <c r="F43" s="63"/>
      <c r="G43" s="63"/>
      <c r="H43" s="64"/>
      <c r="I43" s="62">
        <v>96.7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63.9</v>
      </c>
      <c r="F44" s="63"/>
      <c r="G44" s="63"/>
      <c r="H44" s="64"/>
      <c r="I44" s="62">
        <v>64.099999999999994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588976</v>
      </c>
      <c r="F48" s="57"/>
      <c r="G48" s="57"/>
      <c r="H48" s="57">
        <v>404600</v>
      </c>
      <c r="I48" s="57"/>
      <c r="J48" s="57"/>
      <c r="K48" s="57">
        <v>184376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68.678350221401203</v>
      </c>
      <c r="F50" s="46">
        <v>404499</v>
      </c>
      <c r="G50" s="47"/>
      <c r="H50" s="18">
        <f>I50/$H$48*100</f>
        <v>58.8292140385566</v>
      </c>
      <c r="I50" s="46">
        <v>238023</v>
      </c>
      <c r="J50" s="47"/>
      <c r="K50" s="18">
        <f>L50/$K$48*100</f>
        <v>90.291578079576524</v>
      </c>
      <c r="L50" s="37">
        <v>166476</v>
      </c>
      <c r="M50" s="37"/>
      <c r="N50" s="57">
        <v>166476</v>
      </c>
      <c r="O50" s="57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0.25111379750618024</v>
      </c>
      <c r="F51" s="46">
        <v>1479</v>
      </c>
      <c r="G51" s="48"/>
      <c r="H51" s="18">
        <f t="shared" ref="H51:H52" si="1">I51/$H$48*100</f>
        <v>0.22936233316856156</v>
      </c>
      <c r="I51" s="46">
        <v>928</v>
      </c>
      <c r="J51" s="48"/>
      <c r="K51" s="18">
        <f t="shared" ref="K51:K52" si="2">L51/$K$48*100</f>
        <v>0.29884583676834298</v>
      </c>
      <c r="L51" s="34">
        <v>551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0.22513650810898916</v>
      </c>
      <c r="F52" s="46">
        <v>1326</v>
      </c>
      <c r="G52" s="48"/>
      <c r="H52" s="18">
        <f t="shared" si="1"/>
        <v>0.17474048442906576</v>
      </c>
      <c r="I52" s="46">
        <v>707</v>
      </c>
      <c r="J52" s="48"/>
      <c r="K52" s="18">
        <f t="shared" si="2"/>
        <v>0.33572699266715839</v>
      </c>
      <c r="L52" s="37">
        <v>619</v>
      </c>
      <c r="M52" s="37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588976</v>
      </c>
      <c r="F56" s="57"/>
      <c r="G56" s="57"/>
      <c r="H56" s="57">
        <v>404600</v>
      </c>
      <c r="I56" s="57"/>
      <c r="J56" s="57"/>
      <c r="K56" s="57">
        <v>184376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69.397734372877679</v>
      </c>
      <c r="F58" s="46">
        <v>408736</v>
      </c>
      <c r="G58" s="47"/>
      <c r="H58" s="18">
        <f>I58/$H$56*100</f>
        <v>59.695501730103807</v>
      </c>
      <c r="I58" s="46">
        <v>241528</v>
      </c>
      <c r="J58" s="48"/>
      <c r="K58" s="18">
        <f>L58/$K$56*100</f>
        <v>90.688592875428469</v>
      </c>
      <c r="L58" s="37">
        <v>167208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23.07734101219744</v>
      </c>
      <c r="F59" s="46">
        <v>135920</v>
      </c>
      <c r="G59" s="47"/>
      <c r="H59" s="18">
        <f t="shared" ref="H59:H60" si="4">I59/$H$56*100</f>
        <v>9.744438952051409</v>
      </c>
      <c r="I59" s="46">
        <v>39426</v>
      </c>
      <c r="J59" s="48"/>
      <c r="K59" s="18">
        <f t="shared" ref="K59:K60" si="5">L59/$K$56*100</f>
        <v>52.335444960298517</v>
      </c>
      <c r="L59" s="37">
        <v>96494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4.4477194316916133</v>
      </c>
      <c r="F60" s="46">
        <v>26196</v>
      </c>
      <c r="G60" s="47"/>
      <c r="H60" s="18">
        <f t="shared" si="4"/>
        <v>3.7483934750370733</v>
      </c>
      <c r="I60" s="46">
        <v>15166</v>
      </c>
      <c r="J60" s="48"/>
      <c r="K60" s="18">
        <f t="shared" si="5"/>
        <v>5.9823404347637439</v>
      </c>
      <c r="L60" s="37">
        <v>11030</v>
      </c>
      <c r="M60" s="30"/>
      <c r="N60" s="30"/>
      <c r="O60" s="31"/>
    </row>
    <row r="61" spans="1:18" ht="18.75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2.85</v>
      </c>
      <c r="F63" s="45"/>
      <c r="G63" s="45"/>
      <c r="H63" s="45">
        <v>2.2999999999999998</v>
      </c>
      <c r="I63" s="45"/>
      <c r="J63" s="45"/>
      <c r="K63" s="45">
        <v>4.05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65.67</v>
      </c>
      <c r="F64" s="45"/>
      <c r="G64" s="45"/>
      <c r="H64" s="45">
        <v>63.99</v>
      </c>
      <c r="I64" s="45"/>
      <c r="J64" s="45"/>
      <c r="K64" s="45">
        <v>69.349999999999994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1.65</v>
      </c>
      <c r="F65" s="45"/>
      <c r="G65" s="45"/>
      <c r="H65" s="45">
        <v>0.68</v>
      </c>
      <c r="I65" s="45"/>
      <c r="J65" s="45"/>
      <c r="K65" s="45">
        <v>3.77</v>
      </c>
      <c r="L65" s="4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E47:G47"/>
    <mergeCell ref="H47:J47"/>
    <mergeCell ref="K47:L47"/>
    <mergeCell ref="M47:O47"/>
    <mergeCell ref="E48:G48"/>
    <mergeCell ref="H48:J48"/>
    <mergeCell ref="K48:L48"/>
    <mergeCell ref="M48:O48"/>
    <mergeCell ref="N50:O50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61. Saharanpur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2015-10-21T06:09:26Z</dcterms:modified>
</cp:coreProperties>
</file>