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9. Ballia" sheetId="55" r:id="rId1"/>
  </sheets>
  <calcPr calcId="145621"/>
</workbook>
</file>

<file path=xl/calcChain.xml><?xml version="1.0" encoding="utf-8"?>
<calcChain xmlns="http://schemas.openxmlformats.org/spreadsheetml/2006/main">
  <c r="K60" i="5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<sst xmlns="http://schemas.openxmlformats.org/spreadsheetml/2006/main" count="262" uniqueCount="142">
  <si>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</si>
  <si>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</si>
  <si>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</si>
  <si>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</si>
  <si>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</si>
  <si>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</si>
  <si>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</si>
  <si>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</si>
  <si>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</si>
  <si>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</si>
  <si>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</si>
  <si>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</si>
  <si>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</si>
  <si>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</si>
  <si>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</si>
  <si>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</si>
  <si>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</si>
  <si>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</si>
  <si>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</si>
  <si>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</si>
  <si>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</si>
  <si>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</si>
  <si>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</si>
  <si>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</si>
  <si>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</si>
  <si>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</si>
  <si>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</si>
  <si>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</si>
  <si>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</si>
  <si>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</si>
  <si>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</si>
  <si>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</si>
  <si>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</si>
  <si>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</si>
  <si>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</si>
  <si>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</si>
  <si>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</si>
  <si>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</si>
  <si>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</si>
  <si>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</si>
  <si>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</si>
  <si>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</si>
  <si>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</si>
  <si>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</si>
  <si>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</si>
  <si>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</si>
  <si>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</si>
  <si>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</si>
  <si>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</si>
  <si>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</si>
  <si>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</si>
  <si>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</si>
  <si>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</si>
  <si>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</si>
  <si>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</si>
  <si>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</si>
  <si>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</si>
  <si>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</si>
  <si>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</si>
  <si>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</si>
  <si>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</si>
  <si>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</si>
  <si>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</si>
  <si>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</si>
  <si>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</si>
  <si>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</si>
  <si>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</si>
  <si>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</si>
  <si>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</si>
  <si>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</si>
  <si>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</si>
  <si>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</si>
  <si>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</si>
  <si>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</si>
  <si>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</si>
  <si>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</si>
  <si>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</si>
  <si>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</si>
  <si>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</si>
  <si>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</si>
  <si>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</si>
  <si>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</si>
  <si>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</si>
  <si>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</si>
  <si>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</si>
  <si>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</si>
  <si>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</si>
  <si>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</si>
  <si>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</si>
  <si>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</si>
  <si>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</si>
  <si>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</si>
  <si>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</si>
  <si>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</si>
  <si>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</si>
  <si>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</si>
  <si>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</si>
  <si>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</si>
  <si>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</si>
  <si>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</si>
  <si>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</si>
  <si>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</si>
  <si>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</si>
  <si>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</si>
  <si>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</si>
  <si>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</si>
  <si>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</si>
  <si>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</si>
  <si>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</si>
  <si>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</si>
  <si>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</si>
  <si>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</si>
  <si>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</si>
  <si>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</si>
  <si>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</si>
  <si>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</si>
  <si>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</si>
  <si>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</si>
  <si>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</si>
  <si>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</si>
  <si>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</si>
  <si>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</si>
  <si>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</si>
  <si>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</si>
  <si>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</si>
  <si>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</si>
  <si>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</si>
  <si>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</si>
  <si>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</si>
  <si>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</si>
  <si>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</si>
  <si>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</si>
  <si>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</si>
  <si>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BALLIA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</si>
  <si>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</si>
  <si>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</si>
  <si>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</si>
  <si>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</si>
  <si>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</si>
  <si>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</si>
  <si>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</si>
  <si>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Not Available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</si>
</sst>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937</v>
      </c>
      <c r="F5" s="66"/>
      <c r="G5" s="67"/>
      <c r="H5" s="65">
        <v>939</v>
      </c>
      <c r="I5" s="66"/>
      <c r="J5" s="67"/>
      <c r="K5" s="65">
        <v>914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57.2</v>
      </c>
      <c r="F8" s="69"/>
      <c r="G8" s="70"/>
      <c r="H8" s="68">
        <v>56.8</v>
      </c>
      <c r="I8" s="69"/>
      <c r="J8" s="70"/>
      <c r="K8" s="72">
        <v>60.6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32.1</v>
      </c>
      <c r="F9" s="69"/>
      <c r="G9" s="70"/>
      <c r="H9" s="68">
        <v>30.8</v>
      </c>
      <c r="I9" s="69"/>
      <c r="J9" s="70"/>
      <c r="K9" s="72">
        <v>43.9</v>
      </c>
      <c r="L9" s="7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16.399999999999999</v>
      </c>
      <c r="F10" s="69"/>
      <c r="G10" s="70"/>
      <c r="H10" s="68">
        <v>16.5</v>
      </c>
      <c r="I10" s="69"/>
      <c r="J10" s="70"/>
      <c r="K10" s="72">
        <v>15.5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57.5</v>
      </c>
      <c r="F11" s="69"/>
      <c r="G11" s="70"/>
      <c r="H11" s="68">
        <v>56.3</v>
      </c>
      <c r="I11" s="69"/>
      <c r="J11" s="70"/>
      <c r="K11" s="72">
        <v>69.7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29</v>
      </c>
      <c r="F12" s="69"/>
      <c r="G12" s="70"/>
      <c r="H12" s="68">
        <v>28.6</v>
      </c>
      <c r="I12" s="69"/>
      <c r="J12" s="70"/>
      <c r="K12" s="72">
        <v>35.9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22.1</v>
      </c>
      <c r="F22" s="66"/>
      <c r="G22" s="67"/>
      <c r="H22" s="65">
        <v>21.8</v>
      </c>
      <c r="I22" s="66"/>
      <c r="J22" s="67"/>
      <c r="K22" s="65">
        <v>24.7</v>
      </c>
      <c r="L22" s="67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3">
        <v>24</v>
      </c>
      <c r="F23" s="53"/>
      <c r="G23" s="53"/>
      <c r="H23" s="54">
        <v>23.8</v>
      </c>
      <c r="I23" s="54"/>
      <c r="J23" s="54"/>
      <c r="K23" s="72">
        <v>25.6</v>
      </c>
      <c r="L23" s="73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4.5999999999999996</v>
      </c>
      <c r="F24" s="53"/>
      <c r="G24" s="53"/>
      <c r="H24" s="53">
        <v>5</v>
      </c>
      <c r="I24" s="53"/>
      <c r="J24" s="53"/>
      <c r="K24" s="72">
        <v>1.1000000000000001</v>
      </c>
      <c r="L24" s="73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15.5</v>
      </c>
      <c r="F25" s="53"/>
      <c r="G25" s="53"/>
      <c r="H25" s="53">
        <v>16.600000000000001</v>
      </c>
      <c r="I25" s="53"/>
      <c r="J25" s="53"/>
      <c r="K25" s="72">
        <v>8.8000000000000007</v>
      </c>
      <c r="L25" s="73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70.94</v>
      </c>
      <c r="G31" s="71"/>
      <c r="H31" s="21" t="s">
        <v>66</v>
      </c>
      <c r="I31" s="71">
        <v>81.489999999999995</v>
      </c>
      <c r="J31" s="71"/>
      <c r="K31" s="21" t="s">
        <v>67</v>
      </c>
      <c r="L31" s="33">
        <v>59.75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92.7</v>
      </c>
      <c r="F33" s="62"/>
      <c r="G33" s="62"/>
      <c r="H33" s="63"/>
      <c r="I33" s="61">
        <v>59.8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84.2</v>
      </c>
      <c r="F34" s="62"/>
      <c r="G34" s="62"/>
      <c r="H34" s="63"/>
      <c r="I34" s="61">
        <v>49.1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8.8000000000000007</v>
      </c>
      <c r="F35" s="62"/>
      <c r="G35" s="62"/>
      <c r="H35" s="63"/>
      <c r="I35" s="61" t="s">
        <v>141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38</v>
      </c>
      <c r="F36" s="62"/>
      <c r="G36" s="62"/>
      <c r="H36" s="63"/>
      <c r="I36" s="61">
        <v>26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36</v>
      </c>
      <c r="F37" s="62"/>
      <c r="G37" s="62"/>
      <c r="H37" s="63"/>
      <c r="I37" s="61">
        <v>28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51.7</v>
      </c>
      <c r="F38" s="62"/>
      <c r="G38" s="62"/>
      <c r="H38" s="63"/>
      <c r="I38" s="61">
        <v>55.3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36.6</v>
      </c>
      <c r="F39" s="62"/>
      <c r="G39" s="62"/>
      <c r="H39" s="63"/>
      <c r="I39" s="61">
        <v>27.6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17.5</v>
      </c>
      <c r="F40" s="62"/>
      <c r="G40" s="62"/>
      <c r="H40" s="63"/>
      <c r="I40" s="61">
        <v>67.599999999999994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81.7</v>
      </c>
      <c r="F41" s="62"/>
      <c r="G41" s="62"/>
      <c r="H41" s="63"/>
      <c r="I41" s="61">
        <v>83.6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21.9</v>
      </c>
      <c r="F42" s="62"/>
      <c r="G42" s="62"/>
      <c r="H42" s="63"/>
      <c r="I42" s="61">
        <v>27.3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98.2</v>
      </c>
      <c r="F43" s="62"/>
      <c r="G43" s="62"/>
      <c r="H43" s="63"/>
      <c r="I43" s="61">
        <v>94.7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19.5</v>
      </c>
      <c r="F44" s="62"/>
      <c r="G44" s="62"/>
      <c r="H44" s="63"/>
      <c r="I44" s="61">
        <v>25.9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482440</v>
      </c>
      <c r="F48" s="56"/>
      <c r="G48" s="56"/>
      <c r="H48" s="56">
        <v>437289</v>
      </c>
      <c r="I48" s="56"/>
      <c r="J48" s="56"/>
      <c r="K48" s="56">
        <v>45151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24.867755575822901</v>
      </c>
      <c r="F50" s="45">
        <v>119972</v>
      </c>
      <c r="G50" s="46"/>
      <c r="H50" s="18">
        <f>I50/$H$48*100</f>
        <v>20.921633061888134</v>
      </c>
      <c r="I50" s="45">
        <v>91488</v>
      </c>
      <c r="J50" s="46"/>
      <c r="K50" s="18">
        <f>L50/$K$48*100</f>
        <v>63.086088901685457</v>
      </c>
      <c r="L50" s="25">
        <v>28484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0.63614128181742802</v>
      </c>
      <c r="F51" s="45">
        <v>3069</v>
      </c>
      <c r="G51" s="47"/>
      <c r="H51" s="18">
        <f>I51/$H$48*100</f>
        <v>0.68604515549213452</v>
      </c>
      <c r="I51" s="45">
        <v>3000</v>
      </c>
      <c r="J51" s="47"/>
      <c r="K51" s="18">
        <f>L51/$K$48*100</f>
        <v>0.1528205355363115</v>
      </c>
      <c r="L51" s="25">
        <v>69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0.15276511068733933</v>
      </c>
      <c r="F52" s="45">
        <v>737</v>
      </c>
      <c r="G52" s="47"/>
      <c r="H52" s="18">
        <f>I52/$H$48*100</f>
        <v>0.15138729764526435</v>
      </c>
      <c r="I52" s="45">
        <v>662</v>
      </c>
      <c r="J52" s="47"/>
      <c r="K52" s="18">
        <f>L52/$K$48*100</f>
        <v>0.16610927775686032</v>
      </c>
      <c r="L52" s="25">
        <v>75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482440</v>
      </c>
      <c r="F56" s="56"/>
      <c r="G56" s="56"/>
      <c r="H56" s="56">
        <v>437289</v>
      </c>
      <c r="I56" s="56"/>
      <c r="J56" s="56"/>
      <c r="K56" s="56">
        <v>45151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63.396484536937237</v>
      </c>
      <c r="F58" s="45">
        <v>305850</v>
      </c>
      <c r="G58" s="46"/>
      <c r="H58" s="18">
        <f>I58/$H$56*100</f>
        <v>61.680719158268325</v>
      </c>
      <c r="I58" s="45">
        <v>269723</v>
      </c>
      <c r="J58" s="47"/>
      <c r="K58" s="18">
        <f>L58/$K$56*100</f>
        <v>80.013731700294571</v>
      </c>
      <c r="L58" s="25">
        <v>36127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8.1098167647790405</v>
      </c>
      <c r="F59" s="45">
        <v>39125</v>
      </c>
      <c r="G59" s="46"/>
      <c r="H59" s="18">
        <f>I59/$H$56*100</f>
        <v>6.8188314821548222</v>
      </c>
      <c r="I59" s="45">
        <v>29818</v>
      </c>
      <c r="J59" s="47"/>
      <c r="K59" s="18">
        <f>L59/$K$56*100</f>
        <v>20.613053974441321</v>
      </c>
      <c r="L59" s="25">
        <v>9307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1.9739242185556756</v>
      </c>
      <c r="F60" s="45">
        <v>9523</v>
      </c>
      <c r="G60" s="46"/>
      <c r="H60" s="18">
        <f>I60/$H$56*100</f>
        <v>1.7825739956870628</v>
      </c>
      <c r="I60" s="45">
        <v>7795</v>
      </c>
      <c r="J60" s="47"/>
      <c r="K60" s="18">
        <f>L60/$K$56*100</f>
        <v>3.8271577595180615</v>
      </c>
      <c r="L60" s="25">
        <v>1728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2.8</v>
      </c>
      <c r="F63" s="44"/>
      <c r="G63" s="44"/>
      <c r="H63" s="44">
        <v>2.73</v>
      </c>
      <c r="I63" s="44"/>
      <c r="J63" s="44"/>
      <c r="K63" s="44">
        <v>3.41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66.400000000000006</v>
      </c>
      <c r="F64" s="44"/>
      <c r="G64" s="44"/>
      <c r="H64" s="44">
        <v>65.95</v>
      </c>
      <c r="I64" s="44"/>
      <c r="J64" s="44"/>
      <c r="K64" s="44">
        <v>70.75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0.97</v>
      </c>
      <c r="F65" s="44"/>
      <c r="G65" s="44"/>
      <c r="H65" s="44">
        <v>0.82</v>
      </c>
      <c r="I65" s="44"/>
      <c r="J65" s="44"/>
      <c r="K65" s="44">
        <v>2.36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 Ballia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2015-10-21T05:53:51Z</dcterms:modified>
</cp:coreProperties>
</file>