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5. Dehradun" sheetId="5" r:id="rId1"/>
  </sheets>
  <calcPr calcId="125725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<sst xmlns="http://schemas.openxmlformats.org/spreadsheetml/2006/main" count="261" uniqueCount="141">
  <si>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</si>
  <si>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</si>
  <si>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</si>
  <si>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</si>
  <si>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</si>
  <si>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</si>
  <si>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</si>
  <si>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</si>
  <si>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</si>
  <si>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</si>
  <si>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</si>
  <si>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</si>
  <si>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</si>
  <si>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</si>
  <si>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</si>
  <si>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</si>
  <si>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</si>
  <si>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</si>
  <si>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</si>
  <si>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</si>
  <si>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</si>
  <si>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</si>
  <si>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</si>
  <si>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</si>
  <si>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</si>
  <si>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</si>
  <si>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</si>
  <si>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</si>
  <si>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</si>
  <si>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</si>
  <si>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</si>
  <si>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</si>
  <si>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</si>
  <si>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</si>
  <si>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</si>
  <si>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</si>
  <si>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</si>
  <si>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</si>
  <si>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</si>
  <si>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</si>
  <si>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</si>
  <si>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</si>
  <si>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</si>
  <si>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</si>
  <si>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</si>
  <si>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</si>
  <si>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</si>
  <si>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</si>
  <si>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</si>
  <si>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</si>
  <si>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</si>
  <si>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</si>
  <si>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</si>
  <si>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</si>
  <si>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</si>
  <si>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</si>
  <si>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</si>
  <si>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</si>
  <si>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</si>
  <si>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</si>
  <si>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</si>
  <si>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</si>
  <si>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</si>
  <si>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</si>
  <si>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</si>
  <si>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</si>
  <si>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</si>
  <si>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</si>
  <si>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</si>
  <si>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</si>
  <si>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</si>
  <si>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</si>
  <si>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</si>
  <si>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</si>
  <si>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</si>
  <si>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</si>
  <si>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</si>
  <si>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</si>
  <si>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</si>
  <si>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</si>
  <si>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</si>
  <si>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</si>
  <si>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</si>
  <si>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</si>
  <si>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</si>
  <si>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</si>
  <si>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</si>
  <si>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</si>
  <si>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</si>
  <si>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</si>
  <si>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</si>
  <si>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</si>
  <si>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</si>
  <si>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</si>
  <si>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</si>
  <si>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</si>
  <si>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</si>
  <si>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</si>
  <si>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</si>
  <si>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</si>
  <si>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</si>
  <si>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</si>
  <si>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</si>
  <si>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</si>
  <si>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</si>
  <si>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</si>
  <si>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</si>
  <si>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</si>
  <si>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</si>
  <si>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</si>
  <si>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</si>
  <si>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</si>
  <si>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</si>
  <si>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</si>
  <si>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</si>
  <si>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</si>
  <si>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</si>
  <si>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</si>
  <si>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</si>
  <si>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</si>
  <si>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</si>
  <si>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</si>
  <si>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</si>
  <si>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</si>
  <si>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</si>
  <si>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</si>
  <si>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</si>
  <si>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</si>
  <si>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</si>
  <si>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</si>
  <si>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</si>
  <si>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</si>
  <si>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</si>
  <si>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</si>
  <si>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</si>
  <si>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</si>
  <si>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</si>
  <si>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</si>
  <si>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</si>
  <si>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</si>
  <si>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DEHRADUN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</si>
</sst>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8" activePane="bottomRight" state="frozen"/>
      <selection sqref="A1:L1"/>
      <selection pane="topRight" sqref="A1:L1"/>
      <selection pane="bottomLeft" sqref="A1:L1"/>
      <selection pane="bottomRight" activeCell="E22" sqref="E22:G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902</v>
      </c>
      <c r="F5" s="52"/>
      <c r="G5" s="53"/>
      <c r="H5" s="51">
        <v>921</v>
      </c>
      <c r="I5" s="52"/>
      <c r="J5" s="53"/>
      <c r="K5" s="51">
        <v>886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72.099999999999994</v>
      </c>
      <c r="F8" s="80"/>
      <c r="G8" s="56"/>
      <c r="H8" s="55">
        <v>71.400000000000006</v>
      </c>
      <c r="I8" s="80"/>
      <c r="J8" s="56"/>
      <c r="K8" s="55">
        <v>72.7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55.1</v>
      </c>
      <c r="F9" s="80"/>
      <c r="G9" s="56"/>
      <c r="H9" s="55">
        <v>56</v>
      </c>
      <c r="I9" s="80"/>
      <c r="J9" s="56"/>
      <c r="K9" s="55">
        <v>54.4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8.3000000000000007</v>
      </c>
      <c r="F10" s="80"/>
      <c r="G10" s="56"/>
      <c r="H10" s="55">
        <v>8.5</v>
      </c>
      <c r="I10" s="80"/>
      <c r="J10" s="56"/>
      <c r="K10" s="55">
        <v>8.1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73.2</v>
      </c>
      <c r="F11" s="80"/>
      <c r="G11" s="56"/>
      <c r="H11" s="55">
        <v>67.3</v>
      </c>
      <c r="I11" s="80"/>
      <c r="J11" s="56"/>
      <c r="K11" s="55">
        <v>78.599999999999994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39.9</v>
      </c>
      <c r="F12" s="80"/>
      <c r="G12" s="56"/>
      <c r="H12" s="55">
        <v>39.299999999999997</v>
      </c>
      <c r="I12" s="80"/>
      <c r="J12" s="56"/>
      <c r="K12" s="55">
        <v>40.799999999999997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23.7</v>
      </c>
      <c r="F22" s="58"/>
      <c r="G22" s="59"/>
      <c r="H22" s="57">
        <v>23.2</v>
      </c>
      <c r="I22" s="58"/>
      <c r="J22" s="59"/>
      <c r="K22" s="57">
        <v>24.2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27</v>
      </c>
      <c r="F23" s="54"/>
      <c r="G23" s="54"/>
      <c r="H23" s="54">
        <v>26.5</v>
      </c>
      <c r="I23" s="54"/>
      <c r="J23" s="54"/>
      <c r="K23" s="55">
        <v>27.3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</v>
      </c>
      <c r="F24" s="54"/>
      <c r="G24" s="54"/>
      <c r="H24" s="54">
        <v>1.2</v>
      </c>
      <c r="I24" s="54"/>
      <c r="J24" s="54"/>
      <c r="K24" s="55">
        <v>0.9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3.4</v>
      </c>
      <c r="F25" s="54"/>
      <c r="G25" s="54"/>
      <c r="H25" s="54">
        <v>3.9</v>
      </c>
      <c r="I25" s="54"/>
      <c r="J25" s="54"/>
      <c r="K25" s="55">
        <v>3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84.25</v>
      </c>
      <c r="G31" s="60"/>
      <c r="H31" s="19" t="s">
        <v>69</v>
      </c>
      <c r="I31" s="60">
        <v>89.4</v>
      </c>
      <c r="J31" s="60"/>
      <c r="K31" s="19" t="s">
        <v>70</v>
      </c>
      <c r="L31" s="20">
        <v>78.540000000000006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109.4</v>
      </c>
      <c r="F33" s="58"/>
      <c r="G33" s="58"/>
      <c r="H33" s="59"/>
      <c r="I33" s="57">
        <v>93.6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90.2</v>
      </c>
      <c r="F34" s="58"/>
      <c r="G34" s="58"/>
      <c r="H34" s="59"/>
      <c r="I34" s="57">
        <v>69.599999999999994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2.4</v>
      </c>
      <c r="F35" s="58"/>
      <c r="G35" s="58"/>
      <c r="H35" s="59"/>
      <c r="I35" s="57">
        <v>0.18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21</v>
      </c>
      <c r="F36" s="58"/>
      <c r="G36" s="58"/>
      <c r="H36" s="59"/>
      <c r="I36" s="57">
        <v>16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17</v>
      </c>
      <c r="F37" s="58"/>
      <c r="G37" s="58"/>
      <c r="H37" s="59"/>
      <c r="I37" s="57">
        <v>17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48.5</v>
      </c>
      <c r="F38" s="58"/>
      <c r="G38" s="58"/>
      <c r="H38" s="59"/>
      <c r="I38" s="57">
        <v>51.5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75.5</v>
      </c>
      <c r="F39" s="58"/>
      <c r="G39" s="58"/>
      <c r="H39" s="59"/>
      <c r="I39" s="57">
        <v>50.9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17.3</v>
      </c>
      <c r="F40" s="58"/>
      <c r="G40" s="58"/>
      <c r="H40" s="59"/>
      <c r="I40" s="57">
        <v>40.9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99.9</v>
      </c>
      <c r="F41" s="58"/>
      <c r="G41" s="58"/>
      <c r="H41" s="59"/>
      <c r="I41" s="57">
        <v>100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92.3</v>
      </c>
      <c r="F42" s="58"/>
      <c r="G42" s="58"/>
      <c r="H42" s="59"/>
      <c r="I42" s="57">
        <v>94.3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99.8</v>
      </c>
      <c r="F43" s="58"/>
      <c r="G43" s="58"/>
      <c r="H43" s="59"/>
      <c r="I43" s="57">
        <v>100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87.8</v>
      </c>
      <c r="F44" s="58"/>
      <c r="G44" s="58"/>
      <c r="H44" s="59"/>
      <c r="I44" s="57">
        <v>90.1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322700</v>
      </c>
      <c r="F48" s="76"/>
      <c r="G48" s="76"/>
      <c r="H48" s="76">
        <v>137051</v>
      </c>
      <c r="I48" s="76"/>
      <c r="J48" s="76"/>
      <c r="K48" s="76">
        <v>185649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96.289432909823375</v>
      </c>
      <c r="F50" s="68">
        <v>310726</v>
      </c>
      <c r="G50" s="69"/>
      <c r="H50" s="27">
        <f>I50/$H$48*100</f>
        <v>94.46556391416334</v>
      </c>
      <c r="I50" s="68">
        <v>129466</v>
      </c>
      <c r="J50" s="69"/>
      <c r="K50" s="27">
        <f>L50/$K$48*100</f>
        <v>97.635861221983419</v>
      </c>
      <c r="L50" s="28">
        <v>181260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0.10814998450573289</v>
      </c>
      <c r="F51" s="68">
        <v>349</v>
      </c>
      <c r="G51" s="77"/>
      <c r="H51" s="27">
        <f t="shared" ref="H51:H52" si="1">I51/$H$48*100</f>
        <v>0.21305937205857672</v>
      </c>
      <c r="I51" s="68">
        <v>292</v>
      </c>
      <c r="J51" s="77"/>
      <c r="K51" s="27">
        <f t="shared" ref="K51:K52" si="2">L51/$K$48*100</f>
        <v>3.0703101013202335E-2</v>
      </c>
      <c r="L51" s="28">
        <v>57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0.19553765106910442</v>
      </c>
      <c r="F52" s="68">
        <v>631</v>
      </c>
      <c r="G52" s="77"/>
      <c r="H52" s="27">
        <f t="shared" si="1"/>
        <v>0.22546351358253497</v>
      </c>
      <c r="I52" s="68">
        <v>309</v>
      </c>
      <c r="J52" s="77"/>
      <c r="K52" s="27">
        <f t="shared" si="2"/>
        <v>0.17344558817984476</v>
      </c>
      <c r="L52" s="28">
        <v>322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322700</v>
      </c>
      <c r="F56" s="76"/>
      <c r="G56" s="76"/>
      <c r="H56" s="76">
        <v>137051</v>
      </c>
      <c r="I56" s="76"/>
      <c r="J56" s="76"/>
      <c r="K56" s="76">
        <v>185649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81.042764177254412</v>
      </c>
      <c r="F58" s="68">
        <v>261525</v>
      </c>
      <c r="G58" s="69"/>
      <c r="H58" s="27">
        <f>I58/$H$56*100</f>
        <v>68.041823846597254</v>
      </c>
      <c r="I58" s="68">
        <v>93252</v>
      </c>
      <c r="J58" s="77"/>
      <c r="K58" s="27">
        <f>L58/$K$56*100</f>
        <v>90.640402049027998</v>
      </c>
      <c r="L58" s="28">
        <v>168273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68.318252246668735</v>
      </c>
      <c r="F59" s="68">
        <v>220463</v>
      </c>
      <c r="G59" s="69"/>
      <c r="H59" s="27">
        <f t="shared" ref="H59:H60" si="4">I59/$H$56*100</f>
        <v>52.178386148222202</v>
      </c>
      <c r="I59" s="68">
        <v>71511</v>
      </c>
      <c r="J59" s="77"/>
      <c r="K59" s="27">
        <f t="shared" ref="K59:K60" si="5">L59/$K$56*100</f>
        <v>80.233128107342353</v>
      </c>
      <c r="L59" s="28">
        <v>148952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4.0173535791757056</v>
      </c>
      <c r="F60" s="68">
        <v>12964</v>
      </c>
      <c r="G60" s="69"/>
      <c r="H60" s="27">
        <f t="shared" si="4"/>
        <v>6.6894805583323</v>
      </c>
      <c r="I60" s="68">
        <v>9168</v>
      </c>
      <c r="J60" s="77"/>
      <c r="K60" s="27">
        <f t="shared" si="5"/>
        <v>2.0447187973002814</v>
      </c>
      <c r="L60" s="28">
        <v>3796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4.99</v>
      </c>
      <c r="F63" s="79"/>
      <c r="G63" s="79"/>
      <c r="H63" s="79">
        <v>3.89</v>
      </c>
      <c r="I63" s="79"/>
      <c r="J63" s="79"/>
      <c r="K63" s="79">
        <v>5.81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67.37</v>
      </c>
      <c r="F64" s="79"/>
      <c r="G64" s="79"/>
      <c r="H64" s="79">
        <v>67.78</v>
      </c>
      <c r="I64" s="79"/>
      <c r="J64" s="79"/>
      <c r="K64" s="79">
        <v>67.069999999999993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8.01</v>
      </c>
      <c r="F65" s="79"/>
      <c r="G65" s="79"/>
      <c r="H65" s="79">
        <v>3.15</v>
      </c>
      <c r="I65" s="79"/>
      <c r="J65" s="79"/>
      <c r="K65" s="79">
        <v>11.6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Dehradun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2015-10-19T06:02:57Z</dcterms:modified>
</cp:coreProperties>
</file>